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/>
  </bookViews>
  <sheets>
    <sheet name="Проф. народный жим 1 вес" sheetId="47" r:id="rId1"/>
    <sheet name="ПРО силовое двоеборье" sheetId="46" r:id="rId2"/>
    <sheet name="Бицепс Любители" sheetId="45" r:id="rId3"/>
    <sheet name="Двоеборье люб" sheetId="43" r:id="rId4"/>
    <sheet name="Люб. пауэрспорт" sheetId="39" r:id="rId5"/>
    <sheet name="Люб. тяга б.э." sheetId="31" r:id="rId6"/>
    <sheet name="Люб. жим СОФТ однопетельн." sheetId="26" r:id="rId7"/>
    <sheet name="ПРО жим б.э." sheetId="22" r:id="rId8"/>
    <sheet name="Люб. жим б.э." sheetId="21" r:id="rId9"/>
    <sheet name="Люб. ПЛ. б.э." sheetId="11" r:id="rId10"/>
    <sheet name="Любители Русская тяга" sheetId="49" r:id="rId11"/>
    <sheet name="любители. тяговое двоеборье" sheetId="50" r:id="rId12"/>
  </sheets>
  <calcPr calcId="125725" refMode="R1C1"/>
</workbook>
</file>

<file path=xl/calcChain.xml><?xml version="1.0" encoding="utf-8"?>
<calcChain xmlns="http://schemas.openxmlformats.org/spreadsheetml/2006/main">
  <c r="K6" i="45"/>
  <c r="K12" i="21" l="1"/>
</calcChain>
</file>

<file path=xl/sharedStrings.xml><?xml version="1.0" encoding="utf-8"?>
<sst xmlns="http://schemas.openxmlformats.org/spreadsheetml/2006/main" count="918" uniqueCount="302">
  <si>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</si>
  <si>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</si>
  <si>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</si>
  <si>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</si>
  <si>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</si>
  <si>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</si>
  <si>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</si>
  <si>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</si>
  <si>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</si>
  <si>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</si>
  <si>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</si>
  <si>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</si>
  <si>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</si>
  <si>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</si>
  <si>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</si>
  <si>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</si>
  <si>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Приседание</t>
  </si>
  <si>
    <t>Жим лёжа</t>
  </si>
  <si>
    <t>Становая тяга</t>
  </si>
  <si>
    <t>ВЕСОВАЯ КАТЕГОРИЯ   100</t>
  </si>
  <si>
    <t>97,40</t>
  </si>
  <si>
    <t xml:space="preserve">лично </t>
  </si>
  <si>
    <t xml:space="preserve">Волжский/Волгоградская область </t>
  </si>
  <si>
    <t>230,0</t>
  </si>
  <si>
    <t>250,0</t>
  </si>
  <si>
    <t>170,0</t>
  </si>
  <si>
    <t>190,0</t>
  </si>
  <si>
    <t>210,0</t>
  </si>
  <si>
    <t>240,0</t>
  </si>
  <si>
    <t xml:space="preserve">Евтушенко В.А.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</si>
  <si>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</si>
  <si>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</si>
  <si>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</si>
  <si>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</si>
  <si>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</si>
  <si>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</si>
  <si>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100</t>
  </si>
  <si>
    <t>ВЕСОВАЯ КАТЕГОРИЯ   52</t>
  </si>
  <si>
    <t>Прусова Ирина</t>
  </si>
  <si>
    <t>1. Прусова Ирина</t>
  </si>
  <si>
    <t>100,0</t>
  </si>
  <si>
    <t>110,0</t>
  </si>
  <si>
    <t>50,0</t>
  </si>
  <si>
    <t>55,0</t>
  </si>
  <si>
    <t>115,0</t>
  </si>
  <si>
    <t>125,0</t>
  </si>
  <si>
    <t>ВЕСОВАЯ КАТЕГОРИЯ   75</t>
  </si>
  <si>
    <t>122,5</t>
  </si>
  <si>
    <t>60,0</t>
  </si>
  <si>
    <t>67,5</t>
  </si>
  <si>
    <t>70,0</t>
  </si>
  <si>
    <t>120,0</t>
  </si>
  <si>
    <t>130,0</t>
  </si>
  <si>
    <t>ВЕСОВАЯ КАТЕГОРИЯ   67.5</t>
  </si>
  <si>
    <t>67,25</t>
  </si>
  <si>
    <t>95,0</t>
  </si>
  <si>
    <t>80,0</t>
  </si>
  <si>
    <t>82,5</t>
  </si>
  <si>
    <t>140,0</t>
  </si>
  <si>
    <t>105,0</t>
  </si>
  <si>
    <t>90,0</t>
  </si>
  <si>
    <t>147,5</t>
  </si>
  <si>
    <t xml:space="preserve">Никитин С.О. </t>
  </si>
  <si>
    <t>145,0</t>
  </si>
  <si>
    <t>155,0</t>
  </si>
  <si>
    <t>117,5</t>
  </si>
  <si>
    <t>212,5</t>
  </si>
  <si>
    <t xml:space="preserve">Женщины </t>
  </si>
  <si>
    <t xml:space="preserve">Открытая </t>
  </si>
  <si>
    <t>52</t>
  </si>
  <si>
    <t>280,0</t>
  </si>
  <si>
    <t>75</t>
  </si>
  <si>
    <t xml:space="preserve">Юноши </t>
  </si>
  <si>
    <t xml:space="preserve">Юноши 14-15 </t>
  </si>
  <si>
    <t>67.5</t>
  </si>
  <si>
    <t xml:space="preserve">Юноши 18 - 19 </t>
  </si>
  <si>
    <t>Результат</t>
  </si>
  <si>
    <t>ВЕСОВАЯ КАТЕГОРИЯ   90+</t>
  </si>
  <si>
    <t>1. Блинкова Екатерина</t>
  </si>
  <si>
    <t>Юниорки 20 - 23 (20.06.1997)/22</t>
  </si>
  <si>
    <t>Саркисов Артур</t>
  </si>
  <si>
    <t>1. Саркисов Артур</t>
  </si>
  <si>
    <t>Юноши 18 - 19 (29.10.2001)/18</t>
  </si>
  <si>
    <t xml:space="preserve">Саркисов Р.В. </t>
  </si>
  <si>
    <t>Балашов Владислав</t>
  </si>
  <si>
    <t>Сонин Евгений</t>
  </si>
  <si>
    <t>Открытая (27.04.1988)/31</t>
  </si>
  <si>
    <t>Сергеев Дмитрий</t>
  </si>
  <si>
    <t>1. Сергеев Дмитрий</t>
  </si>
  <si>
    <t>165,0</t>
  </si>
  <si>
    <t>175,0</t>
  </si>
  <si>
    <t>97,5</t>
  </si>
  <si>
    <t>Тычков Владимир</t>
  </si>
  <si>
    <t>1. Тычков Владимир</t>
  </si>
  <si>
    <t>Мастера 45 - 49 (16.05.1971)/48</t>
  </si>
  <si>
    <t>127,5</t>
  </si>
  <si>
    <t>132,5</t>
  </si>
  <si>
    <t>90+</t>
  </si>
  <si>
    <t>90</t>
  </si>
  <si>
    <t xml:space="preserve">Мастера </t>
  </si>
  <si>
    <t xml:space="preserve">Мастера 45 - 49 </t>
  </si>
  <si>
    <t xml:space="preserve"> </t>
  </si>
  <si>
    <t>ВЕСОВАЯ КАТЕГОРИЯ   125</t>
  </si>
  <si>
    <t>Открытая (26.01.1995)/24</t>
  </si>
  <si>
    <t>200,0</t>
  </si>
  <si>
    <t>125</t>
  </si>
  <si>
    <t>ВЕСОВАЯ КАТЕГОРИЯ   110</t>
  </si>
  <si>
    <t>110</t>
  </si>
  <si>
    <t>ВЕСОВАЯ КАТЕГОРИЯ   60</t>
  </si>
  <si>
    <t>Ращепкина Екатерина</t>
  </si>
  <si>
    <t>1. Ращепкина Екатерина</t>
  </si>
  <si>
    <t>Открытая (15.08.1995)/24</t>
  </si>
  <si>
    <t>1. Лукьянов Александр</t>
  </si>
  <si>
    <t>60</t>
  </si>
  <si>
    <t>215,0</t>
  </si>
  <si>
    <t>1. Гебертсбауэр Дмитрий</t>
  </si>
  <si>
    <t>185,0</t>
  </si>
  <si>
    <t>Подъем на бицепс</t>
  </si>
  <si>
    <t>52,5</t>
  </si>
  <si>
    <t>62,5</t>
  </si>
  <si>
    <t>1. Соляник Олег</t>
  </si>
  <si>
    <t>НАП Н.Ж.</t>
  </si>
  <si>
    <t>Народный жим</t>
  </si>
  <si>
    <t xml:space="preserve">НАП Н.Ж. </t>
  </si>
  <si>
    <t>Вес</t>
  </si>
  <si>
    <t>Повторы</t>
  </si>
  <si>
    <t>Тоннаж</t>
  </si>
  <si>
    <t>Саркисов Рубен</t>
  </si>
  <si>
    <t>1. Саркисов Рубен</t>
  </si>
  <si>
    <t>Мастера 50 - 54 (27.09.1968)/51</t>
  </si>
  <si>
    <t xml:space="preserve">Астрахань/Астраханская область </t>
  </si>
  <si>
    <t>18,0</t>
  </si>
  <si>
    <t xml:space="preserve">Мастера 50 - 54 </t>
  </si>
  <si>
    <t>Евтушенко В.А.</t>
  </si>
  <si>
    <t>Алныкина Д.С.</t>
  </si>
  <si>
    <t>Харламов В.В.</t>
  </si>
  <si>
    <t>Винокуров А.В.</t>
  </si>
  <si>
    <t>Самаркина Л.А.</t>
  </si>
  <si>
    <t>Гарюнова В.В.</t>
  </si>
  <si>
    <t>Востриков Д.В.</t>
  </si>
  <si>
    <t>Медведева Е.В.</t>
  </si>
  <si>
    <t>роллинг тандер</t>
  </si>
  <si>
    <t>80</t>
  </si>
  <si>
    <t>Волгоград</t>
  </si>
  <si>
    <t>Открытая (13.12.1974)/45</t>
  </si>
  <si>
    <t>79,8</t>
  </si>
  <si>
    <t>1440,0</t>
  </si>
  <si>
    <t>1191,024</t>
  </si>
  <si>
    <t>1. Вдовенко Елена</t>
  </si>
  <si>
    <t>открытая</t>
  </si>
  <si>
    <t>женщины</t>
  </si>
  <si>
    <t>101,8</t>
  </si>
  <si>
    <t>0,6921</t>
  </si>
  <si>
    <t>0,6901x1,048</t>
  </si>
  <si>
    <t>102,5</t>
  </si>
  <si>
    <t>1640,0</t>
  </si>
  <si>
    <t>1135,044</t>
  </si>
  <si>
    <t>105.0</t>
  </si>
  <si>
    <t>ВЕСОВАЯ КАТЕГОРИЯ   82,5</t>
  </si>
  <si>
    <t>103,850</t>
  </si>
  <si>
    <t>148,5</t>
  </si>
  <si>
    <t>0,4945</t>
  </si>
  <si>
    <t>140+</t>
  </si>
  <si>
    <t>72,4605</t>
  </si>
  <si>
    <t>ВЕСОВАЯ КАТЕГОРИЯ   140+</t>
  </si>
  <si>
    <t>107,7</t>
  </si>
  <si>
    <t>0,5760х1.01</t>
  </si>
  <si>
    <t>РОСИЧ</t>
  </si>
  <si>
    <t>160,0</t>
  </si>
  <si>
    <t>81,4535</t>
  </si>
  <si>
    <t>62.5</t>
  </si>
  <si>
    <t>99,25</t>
  </si>
  <si>
    <t>38,8088</t>
  </si>
  <si>
    <t>0,5559х1.117</t>
  </si>
  <si>
    <t>1. Балашов Владислав</t>
  </si>
  <si>
    <t>юноши (18-19 лет)19.03.2001/18</t>
  </si>
  <si>
    <t>66.4</t>
  </si>
  <si>
    <t>0,7367х1.06</t>
  </si>
  <si>
    <t>117,7</t>
  </si>
  <si>
    <t>152,5</t>
  </si>
  <si>
    <t>ВЕСОВАЯ КАТЕГОРИЯ   67,5</t>
  </si>
  <si>
    <t>юноши (18-19 лет)29.01.2002/18</t>
  </si>
  <si>
    <t>72,8</t>
  </si>
  <si>
    <t>0,6805х1.06</t>
  </si>
  <si>
    <t>260,0</t>
  </si>
  <si>
    <t>Кубок ЮФО "Сталинградский прорыв" по пауэрлифтингу и отдельным движениям Профессионалы народный жим (1 вес)
Волжский/Волгоградская область 1 февраля 2020г.</t>
  </si>
  <si>
    <t>Кубок ЮФО "Сталинградский прорыв" по пауэрлифтингу и отдельным движениям Одиночный подъём штанги на бицепс Любители
Волжский/Волгоградская область 1 февраля 2020г.</t>
  </si>
  <si>
    <t>Кубок ЮФО "Сталинградский прорыв" по пауэрлифтингу и отдельным движениям Силовое двоеборье любители
Волжский/Волгоградская область 1 февраля 2020г.</t>
  </si>
  <si>
    <t>Кубок ЮФО "Сталинградский прорыв" по пауэрлифтингу и отдельным движениям Любители жим лежа в Софт экипировка однопетельная
Волжский/Волгоградская область 1 февраля 2020г.</t>
  </si>
  <si>
    <t>ВЕСОВАЯ КАТЕГОРИЯ  100</t>
  </si>
  <si>
    <t>0,5540</t>
  </si>
  <si>
    <t>юноши 18-19 лет</t>
  </si>
  <si>
    <t>1. Лазыбной Сергей</t>
  </si>
  <si>
    <t>280</t>
  </si>
  <si>
    <t>260</t>
  </si>
  <si>
    <t>218,6526</t>
  </si>
  <si>
    <t>184,5458</t>
  </si>
  <si>
    <t>Кубок ЮФО "Сталинградский прорыв" по пауэрлифтингу и отдельным движениям Силовое двоеборье ПРО
Волжский/Волгоградская область 1 февраля 2020г.</t>
  </si>
  <si>
    <t>открытая (10.07.1982)/37</t>
  </si>
  <si>
    <t>РОСИТЧ</t>
  </si>
  <si>
    <t>415</t>
  </si>
  <si>
    <t>Евтушенко В.А</t>
  </si>
  <si>
    <t>1. Новиков Роман</t>
  </si>
  <si>
    <t>Открытая</t>
  </si>
  <si>
    <t>415,0</t>
  </si>
  <si>
    <t>229,91</t>
  </si>
  <si>
    <t>Открытая (01.05.1990)/29</t>
  </si>
  <si>
    <t>51,15</t>
  </si>
  <si>
    <t>0,9825</t>
  </si>
  <si>
    <t>310,0</t>
  </si>
  <si>
    <t>59,50</t>
  </si>
  <si>
    <t>285,0</t>
  </si>
  <si>
    <t>0,8670</t>
  </si>
  <si>
    <t>открытая(02.04.1989)/30</t>
  </si>
  <si>
    <t>109,5</t>
  </si>
  <si>
    <t>0,5371</t>
  </si>
  <si>
    <t>180,0</t>
  </si>
  <si>
    <t>512,5</t>
  </si>
  <si>
    <t>1. Чернышев Денис</t>
  </si>
  <si>
    <t>юноши(14-15 лет)05.03.2004/15</t>
  </si>
  <si>
    <t>116,9</t>
  </si>
  <si>
    <t>0,5297х1.18</t>
  </si>
  <si>
    <t>150,0</t>
  </si>
  <si>
    <t>390,0</t>
  </si>
  <si>
    <t>1. Углов Иван</t>
  </si>
  <si>
    <t>юниор (12.02.1996)/23</t>
  </si>
  <si>
    <t>124,9</t>
  </si>
  <si>
    <t>0,5211</t>
  </si>
  <si>
    <t>510,0</t>
  </si>
  <si>
    <t>390</t>
  </si>
  <si>
    <t>Юниоры</t>
  </si>
  <si>
    <t>юниоры</t>
  </si>
  <si>
    <t>275,2638</t>
  </si>
  <si>
    <t>304,575</t>
  </si>
  <si>
    <t>247,095</t>
  </si>
  <si>
    <t>265,761</t>
  </si>
  <si>
    <t>243,7679</t>
  </si>
  <si>
    <t>Кубок ЮФО "Сталинградский прорыв" по пауэрлифтингу и отдельным движениям
Любители пауэрлифтинг без экипировки
Волжский/Волгоградская область 1 февраля 2020г.</t>
  </si>
  <si>
    <t>210</t>
  </si>
  <si>
    <t>112,791</t>
  </si>
  <si>
    <t>Кубок ЮФО "Сталинградский прорыв" по пауэрлифтингу и отдельным движениям ПРО жим лежа без экипировки
Волжский/Волгоградская область 1 февраля 2020г.</t>
  </si>
  <si>
    <t>Кубок ЮФО "Сталинградский прорыв" по пауэрлифтингу и отдельным движениям Любители становая тяга без экипировки
Волжский/Волгоградская область 1 февраля 2020г.</t>
  </si>
  <si>
    <t>Астрахань</t>
  </si>
  <si>
    <t>0,7283х1,06</t>
  </si>
  <si>
    <t>Никитин С.О.</t>
  </si>
  <si>
    <t>ВЕСОВАЯ КАТЕГОРИЯ  90</t>
  </si>
  <si>
    <t>2. Сонин Евгений</t>
  </si>
  <si>
    <t>Открытая (01.12.1986)/33</t>
  </si>
  <si>
    <t>0,5853</t>
  </si>
  <si>
    <t>88,25</t>
  </si>
  <si>
    <t>0,5924</t>
  </si>
  <si>
    <t>1. Смоляков Дмитрий</t>
  </si>
  <si>
    <t>Мастера 40 - 44 (27.02.1975)/44</t>
  </si>
  <si>
    <t>88,0</t>
  </si>
  <si>
    <t>0,5935х1,031</t>
  </si>
  <si>
    <t>130,00</t>
  </si>
  <si>
    <t>1. Блудилин Леонид</t>
  </si>
  <si>
    <t>Мастера 40 - 44 (20.10.1975)/44</t>
  </si>
  <si>
    <t>0,5608х1,031</t>
  </si>
  <si>
    <t xml:space="preserve">Суровикино/Волгоградская область </t>
  </si>
  <si>
    <t>0,5559х1,117</t>
  </si>
  <si>
    <t xml:space="preserve">Мастера 40 - 44 </t>
  </si>
  <si>
    <t>130.0</t>
  </si>
  <si>
    <t>90,7215</t>
  </si>
  <si>
    <t>71,088</t>
  </si>
  <si>
    <t>99,4299</t>
  </si>
  <si>
    <t>94,5633</t>
  </si>
  <si>
    <t>79.5468</t>
  </si>
  <si>
    <t>75,164</t>
  </si>
  <si>
    <t>80,7222</t>
  </si>
  <si>
    <t xml:space="preserve"> Смоляков Дмитрий</t>
  </si>
  <si>
    <t>Блудилин Леонид</t>
  </si>
  <si>
    <t>Кубок ЮФО "Сталинградский прорыв" по пауэрлифтингу и отдельным движениям Любители жим лежа без экипировки
Волжский/Волгоградская область 1 февраля 2020г.</t>
  </si>
  <si>
    <t>1. Искаринов Аслан</t>
  </si>
  <si>
    <t>81,3</t>
  </si>
  <si>
    <t>1,000</t>
  </si>
  <si>
    <t>27</t>
  </si>
  <si>
    <t>ВЕСОВАЯ КАТЕГОРИЯ   82,50</t>
  </si>
  <si>
    <t>82,50</t>
  </si>
  <si>
    <t>4050</t>
  </si>
  <si>
    <t>49,8154</t>
  </si>
  <si>
    <t>Кубок ЮФО "Сталинградский прорыв" по пауэрлифтингу и отдельным движениям
Любители Русская становая тяга 150кг.
Волжский/Волгоградская область 1 февраля 2020г.</t>
  </si>
  <si>
    <t>1. Фомин Николай</t>
  </si>
  <si>
    <t>открытая (12.05.1981)/38</t>
  </si>
  <si>
    <t>64,8</t>
  </si>
  <si>
    <t>0,7535</t>
  </si>
  <si>
    <t>Жим стоя</t>
  </si>
  <si>
    <t>Подъем штанги на бицепс</t>
  </si>
  <si>
    <t>37,5</t>
  </si>
  <si>
    <t>40,0</t>
  </si>
  <si>
    <t>42,5</t>
  </si>
  <si>
    <t>ВЕСОВАЯ КАТЕГОРИЯ 67,5</t>
  </si>
  <si>
    <t>Кубок ЮФО "Сталинградский прорыв" по пауэрлифтингу и отдельным движениям Любители ПАУЭРСПОРТ
Волжский/Волгоградская область 1 февраля 2020г.</t>
  </si>
  <si>
    <t>73,4662</t>
  </si>
  <si>
    <t>открытая (16.03.1995)24</t>
  </si>
  <si>
    <t>86,1</t>
  </si>
  <si>
    <t>Волжский/Волгоградской области</t>
  </si>
  <si>
    <t>Тяга "Сумо"</t>
  </si>
  <si>
    <t>427,5</t>
  </si>
  <si>
    <t>ВЕСОВАЯ КАТЕГОРИЯ 90</t>
  </si>
  <si>
    <t>Зубков Вячеслав</t>
  </si>
  <si>
    <t>Открытая (14.10.1992)/25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</si>
</sst>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2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strike/>
      <sz val="10"/>
      <name val="Arial Cyr"/>
      <family val="2"/>
      <charset val="204"/>
    </font>
    <font>
      <i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8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indent="1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0" fillId="0" borderId="19" xfId="0" applyNumberFormat="1" applyFont="1" applyFill="1" applyBorder="1" applyAlignment="1">
      <alignment horizontal="left"/>
    </xf>
    <xf numFmtId="49" fontId="0" fillId="0" borderId="20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"/>
  <sheetViews>
    <sheetView tabSelected="1"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10.7109375" style="4" bestFit="1" customWidth="1"/>
    <col min="5" max="5" width="22.7109375" style="4" bestFit="1" customWidth="1"/>
    <col min="6" max="6" width="31" style="4" bestFit="1" customWidth="1"/>
    <col min="7" max="7" width="5.5703125" style="3" bestFit="1" customWidth="1"/>
    <col min="8" max="8" width="4.5703125" style="22" bestFit="1" customWidth="1"/>
    <col min="9" max="9" width="7.85546875" style="4" bestFit="1" customWidth="1"/>
    <col min="10" max="10" width="9.5703125" style="3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4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6"/>
    </row>
    <row r="2" spans="1:11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9"/>
    </row>
    <row r="3" spans="1:11" s="1" customFormat="1" ht="12.75" customHeight="1">
      <c r="A3" s="50" t="s">
        <v>0</v>
      </c>
      <c r="B3" s="52" t="s">
        <v>6</v>
      </c>
      <c r="C3" s="52" t="s">
        <v>7</v>
      </c>
      <c r="D3" s="38" t="s">
        <v>121</v>
      </c>
      <c r="E3" s="38" t="s">
        <v>4</v>
      </c>
      <c r="F3" s="38" t="s">
        <v>8</v>
      </c>
      <c r="G3" s="38" t="s">
        <v>122</v>
      </c>
      <c r="H3" s="38"/>
      <c r="I3" s="38" t="s">
        <v>126</v>
      </c>
      <c r="J3" s="38" t="s">
        <v>3</v>
      </c>
      <c r="K3" s="40" t="s">
        <v>2</v>
      </c>
    </row>
    <row r="4" spans="1:11" s="1" customFormat="1" ht="33" customHeight="1" thickBot="1">
      <c r="A4" s="51"/>
      <c r="B4" s="39"/>
      <c r="C4" s="39"/>
      <c r="D4" s="39"/>
      <c r="E4" s="39"/>
      <c r="F4" s="39"/>
      <c r="G4" s="5" t="s">
        <v>124</v>
      </c>
      <c r="H4" s="20" t="s">
        <v>125</v>
      </c>
      <c r="I4" s="39"/>
      <c r="J4" s="39"/>
      <c r="K4" s="41"/>
    </row>
    <row r="5" spans="1:11" ht="15">
      <c r="A5" s="42" t="s">
        <v>19</v>
      </c>
      <c r="B5" s="43"/>
      <c r="C5" s="43"/>
      <c r="D5" s="43"/>
      <c r="E5" s="43"/>
      <c r="F5" s="43"/>
      <c r="G5" s="43"/>
      <c r="H5" s="43"/>
      <c r="I5" s="43"/>
      <c r="J5" s="43"/>
    </row>
    <row r="6" spans="1:11">
      <c r="A6" s="9" t="s">
        <v>128</v>
      </c>
      <c r="B6" s="9" t="s">
        <v>129</v>
      </c>
      <c r="C6" s="9" t="s">
        <v>151</v>
      </c>
      <c r="D6" s="9" t="s">
        <v>152</v>
      </c>
      <c r="E6" s="9" t="s">
        <v>21</v>
      </c>
      <c r="F6" s="9" t="s">
        <v>130</v>
      </c>
      <c r="G6" s="11" t="s">
        <v>154</v>
      </c>
      <c r="H6" s="21">
        <v>16</v>
      </c>
      <c r="I6" s="9" t="s">
        <v>155</v>
      </c>
      <c r="J6" s="11" t="s">
        <v>156</v>
      </c>
      <c r="K6" s="9" t="s">
        <v>101</v>
      </c>
    </row>
    <row r="8" spans="1:11">
      <c r="A8" s="9" t="s">
        <v>148</v>
      </c>
      <c r="B8" s="9" t="s">
        <v>144</v>
      </c>
      <c r="C8" s="9" t="s">
        <v>145</v>
      </c>
      <c r="D8" s="9" t="s">
        <v>153</v>
      </c>
      <c r="E8" s="9" t="s">
        <v>21</v>
      </c>
      <c r="F8" s="9" t="s">
        <v>130</v>
      </c>
      <c r="G8" s="11" t="s">
        <v>142</v>
      </c>
      <c r="H8" s="21" t="s">
        <v>131</v>
      </c>
      <c r="I8" s="9" t="s">
        <v>146</v>
      </c>
      <c r="J8" s="11" t="s">
        <v>147</v>
      </c>
    </row>
    <row r="10" spans="1:11" ht="15">
      <c r="E10" s="7" t="s">
        <v>9</v>
      </c>
      <c r="F10" s="23" t="s">
        <v>133</v>
      </c>
    </row>
    <row r="11" spans="1:11" ht="15">
      <c r="E11" s="7" t="s">
        <v>10</v>
      </c>
      <c r="F11" s="23" t="s">
        <v>134</v>
      </c>
    </row>
    <row r="12" spans="1:11" ht="15">
      <c r="E12" s="7" t="s">
        <v>11</v>
      </c>
      <c r="F12" s="23" t="s">
        <v>135</v>
      </c>
    </row>
    <row r="13" spans="1:11" ht="15">
      <c r="E13" s="7" t="s">
        <v>12</v>
      </c>
      <c r="F13" s="23" t="s">
        <v>136</v>
      </c>
    </row>
    <row r="14" spans="1:11" ht="15">
      <c r="E14" s="7" t="s">
        <v>12</v>
      </c>
      <c r="F14" s="23" t="s">
        <v>137</v>
      </c>
    </row>
    <row r="15" spans="1:11" ht="15">
      <c r="E15" s="7" t="s">
        <v>13</v>
      </c>
      <c r="F15" s="23" t="s">
        <v>138</v>
      </c>
    </row>
    <row r="16" spans="1:11" ht="15">
      <c r="E16" s="7"/>
    </row>
    <row r="18" spans="1:5" ht="18">
      <c r="A18" s="8" t="s">
        <v>14</v>
      </c>
      <c r="B18" s="8"/>
    </row>
    <row r="19" spans="1:5" ht="15">
      <c r="A19" s="12" t="s">
        <v>30</v>
      </c>
      <c r="B19" s="12"/>
    </row>
    <row r="20" spans="1:5" ht="14.25">
      <c r="A20" s="14"/>
      <c r="B20" s="15" t="s">
        <v>99</v>
      </c>
    </row>
    <row r="21" spans="1:5" ht="15">
      <c r="A21" s="16" t="s">
        <v>31</v>
      </c>
      <c r="B21" s="16" t="s">
        <v>32</v>
      </c>
      <c r="C21" s="16" t="s">
        <v>33</v>
      </c>
      <c r="D21" s="16" t="s">
        <v>34</v>
      </c>
      <c r="E21" s="16" t="s">
        <v>123</v>
      </c>
    </row>
    <row r="22" spans="1:5">
      <c r="A22" s="13" t="s">
        <v>127</v>
      </c>
      <c r="B22" s="4" t="s">
        <v>132</v>
      </c>
      <c r="C22" s="4" t="s">
        <v>107</v>
      </c>
      <c r="D22" s="9" t="s">
        <v>155</v>
      </c>
      <c r="E22" s="11" t="s">
        <v>156</v>
      </c>
    </row>
    <row r="24" spans="1:5">
      <c r="A24" s="4" t="s">
        <v>150</v>
      </c>
      <c r="B24" s="4" t="s">
        <v>149</v>
      </c>
    </row>
    <row r="25" spans="1:5" ht="15">
      <c r="A25" s="16" t="s">
        <v>31</v>
      </c>
      <c r="B25" s="16" t="s">
        <v>32</v>
      </c>
      <c r="C25" s="16" t="s">
        <v>33</v>
      </c>
      <c r="D25" s="16" t="s">
        <v>34</v>
      </c>
      <c r="E25" s="16" t="s">
        <v>123</v>
      </c>
    </row>
    <row r="26" spans="1:5">
      <c r="A26" s="9" t="s">
        <v>148</v>
      </c>
      <c r="B26" s="9" t="s">
        <v>144</v>
      </c>
      <c r="C26" s="9" t="s">
        <v>57</v>
      </c>
      <c r="D26" s="9" t="s">
        <v>146</v>
      </c>
      <c r="E26" s="11" t="s">
        <v>147</v>
      </c>
    </row>
  </sheetData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U45"/>
  <sheetViews>
    <sheetView workbookViewId="0">
      <selection sqref="A1:U2"/>
    </sheetView>
  </sheetViews>
  <sheetFormatPr defaultRowHeight="12.75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7" width="5.5703125" style="3" bestFit="1" customWidth="1"/>
    <col min="18" max="18" width="4.85546875" style="3" bestFit="1" customWidth="1"/>
    <col min="19" max="19" width="7.85546875" style="4" bestFit="1" customWidth="1"/>
    <col min="20" max="20" width="8.5703125" style="3" bestFit="1" customWidth="1"/>
    <col min="21" max="21" width="15.7109375" style="4" bestFit="1" customWidth="1"/>
    <col min="22" max="16384" width="9.140625" style="3"/>
  </cols>
  <sheetData>
    <row r="1" spans="1:21" s="2" customFormat="1" ht="29.1" customHeight="1">
      <c r="A1" s="44" t="s">
        <v>237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6"/>
    </row>
    <row r="2" spans="1:21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9"/>
    </row>
    <row r="3" spans="1:21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16</v>
      </c>
      <c r="H3" s="38"/>
      <c r="I3" s="38"/>
      <c r="J3" s="38"/>
      <c r="K3" s="38" t="s">
        <v>17</v>
      </c>
      <c r="L3" s="38"/>
      <c r="M3" s="38"/>
      <c r="N3" s="38"/>
      <c r="O3" s="38" t="s">
        <v>18</v>
      </c>
      <c r="P3" s="38"/>
      <c r="Q3" s="38"/>
      <c r="R3" s="38"/>
      <c r="S3" s="38" t="s">
        <v>1</v>
      </c>
      <c r="T3" s="38" t="s">
        <v>3</v>
      </c>
      <c r="U3" s="40" t="s">
        <v>2</v>
      </c>
    </row>
    <row r="4" spans="1:21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9"/>
      <c r="T4" s="39"/>
      <c r="U4" s="41"/>
    </row>
    <row r="5" spans="1:21" ht="15">
      <c r="A5" s="42" t="s">
        <v>37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</row>
    <row r="6" spans="1:21">
      <c r="A6" s="9" t="s">
        <v>39</v>
      </c>
      <c r="B6" s="31" t="s">
        <v>206</v>
      </c>
      <c r="C6" s="31" t="s">
        <v>207</v>
      </c>
      <c r="D6" s="31" t="s">
        <v>208</v>
      </c>
      <c r="E6" s="31" t="s">
        <v>167</v>
      </c>
      <c r="F6" s="9" t="s">
        <v>22</v>
      </c>
      <c r="G6" s="24" t="s">
        <v>41</v>
      </c>
      <c r="H6" s="10" t="s">
        <v>51</v>
      </c>
      <c r="I6" s="24" t="s">
        <v>51</v>
      </c>
      <c r="J6" s="10"/>
      <c r="K6" s="24" t="s">
        <v>43</v>
      </c>
      <c r="L6" s="24" t="s">
        <v>48</v>
      </c>
      <c r="M6" s="24" t="s">
        <v>119</v>
      </c>
      <c r="N6" s="10"/>
      <c r="O6" s="11" t="s">
        <v>41</v>
      </c>
      <c r="P6" s="24" t="s">
        <v>51</v>
      </c>
      <c r="Q6" s="24" t="s">
        <v>95</v>
      </c>
      <c r="R6" s="10"/>
      <c r="S6" s="31" t="s">
        <v>209</v>
      </c>
      <c r="T6" s="24" t="s">
        <v>233</v>
      </c>
      <c r="U6" s="9" t="s">
        <v>29</v>
      </c>
    </row>
    <row r="8" spans="1:21" ht="15">
      <c r="A8" s="53" t="s">
        <v>108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1">
      <c r="A9" s="9" t="s">
        <v>110</v>
      </c>
      <c r="B9" s="9" t="s">
        <v>111</v>
      </c>
      <c r="C9" s="31" t="s">
        <v>210</v>
      </c>
      <c r="D9" s="31" t="s">
        <v>212</v>
      </c>
      <c r="E9" s="31" t="s">
        <v>167</v>
      </c>
      <c r="F9" s="9" t="s">
        <v>22</v>
      </c>
      <c r="G9" s="24" t="s">
        <v>55</v>
      </c>
      <c r="H9" s="10" t="s">
        <v>59</v>
      </c>
      <c r="I9" s="24" t="s">
        <v>59</v>
      </c>
      <c r="J9" s="10"/>
      <c r="K9" s="24" t="s">
        <v>43</v>
      </c>
      <c r="L9" s="10" t="s">
        <v>48</v>
      </c>
      <c r="M9" s="24" t="s">
        <v>48</v>
      </c>
      <c r="N9" s="10"/>
      <c r="O9" s="11" t="s">
        <v>41</v>
      </c>
      <c r="P9" s="11" t="s">
        <v>51</v>
      </c>
      <c r="Q9" s="24" t="s">
        <v>45</v>
      </c>
      <c r="R9" s="10"/>
      <c r="S9" s="31" t="s">
        <v>211</v>
      </c>
      <c r="T9" s="24" t="s">
        <v>234</v>
      </c>
      <c r="U9" s="9" t="s">
        <v>29</v>
      </c>
    </row>
    <row r="11" spans="1:21" ht="15">
      <c r="A11" s="53" t="s">
        <v>106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1">
      <c r="A12" s="28" t="s">
        <v>115</v>
      </c>
      <c r="B12" s="28" t="s">
        <v>213</v>
      </c>
      <c r="C12" s="28" t="s">
        <v>214</v>
      </c>
      <c r="D12" s="28" t="s">
        <v>215</v>
      </c>
      <c r="E12" s="31" t="s">
        <v>167</v>
      </c>
      <c r="F12" s="9" t="s">
        <v>22</v>
      </c>
      <c r="G12" s="30" t="s">
        <v>168</v>
      </c>
      <c r="H12" s="30" t="s">
        <v>25</v>
      </c>
      <c r="I12" s="30" t="s">
        <v>216</v>
      </c>
      <c r="J12" s="19"/>
      <c r="K12" s="30" t="s">
        <v>44</v>
      </c>
      <c r="L12" s="30" t="s">
        <v>47</v>
      </c>
      <c r="M12" s="19" t="s">
        <v>52</v>
      </c>
      <c r="N12" s="19"/>
      <c r="O12" s="30" t="s">
        <v>116</v>
      </c>
      <c r="P12" s="30" t="s">
        <v>104</v>
      </c>
      <c r="Q12" s="30" t="s">
        <v>27</v>
      </c>
      <c r="R12" s="19"/>
      <c r="S12" s="28" t="s">
        <v>217</v>
      </c>
      <c r="T12" s="17" t="s">
        <v>232</v>
      </c>
      <c r="U12" s="9" t="s">
        <v>29</v>
      </c>
    </row>
    <row r="14" spans="1:21" ht="15">
      <c r="A14" s="53" t="s">
        <v>102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  <row r="15" spans="1:21">
      <c r="A15" s="31" t="s">
        <v>218</v>
      </c>
      <c r="B15" s="31" t="s">
        <v>219</v>
      </c>
      <c r="C15" s="31" t="s">
        <v>220</v>
      </c>
      <c r="D15" s="31" t="s">
        <v>221</v>
      </c>
      <c r="E15" s="31" t="s">
        <v>167</v>
      </c>
      <c r="F15" s="9" t="s">
        <v>22</v>
      </c>
      <c r="G15" s="24" t="s">
        <v>41</v>
      </c>
      <c r="H15" s="24" t="s">
        <v>51</v>
      </c>
      <c r="I15" s="24" t="s">
        <v>52</v>
      </c>
      <c r="J15" s="10"/>
      <c r="K15" s="24" t="s">
        <v>50</v>
      </c>
      <c r="L15" s="24" t="s">
        <v>56</v>
      </c>
      <c r="M15" s="10" t="s">
        <v>60</v>
      </c>
      <c r="N15" s="10"/>
      <c r="O15" s="24" t="s">
        <v>222</v>
      </c>
      <c r="P15" s="24" t="s">
        <v>89</v>
      </c>
      <c r="Q15" s="24" t="s">
        <v>216</v>
      </c>
      <c r="R15" s="10"/>
      <c r="S15" s="31" t="s">
        <v>223</v>
      </c>
      <c r="T15" s="24" t="s">
        <v>236</v>
      </c>
      <c r="U15" s="9" t="s">
        <v>29</v>
      </c>
    </row>
    <row r="16" spans="1:21">
      <c r="A16" s="31" t="s">
        <v>224</v>
      </c>
      <c r="B16" s="31" t="s">
        <v>225</v>
      </c>
      <c r="C16" s="31" t="s">
        <v>226</v>
      </c>
      <c r="D16" s="31" t="s">
        <v>227</v>
      </c>
      <c r="E16" s="31" t="s">
        <v>167</v>
      </c>
      <c r="F16" s="9" t="s">
        <v>22</v>
      </c>
      <c r="G16" s="24" t="s">
        <v>64</v>
      </c>
      <c r="H16" s="24" t="s">
        <v>89</v>
      </c>
      <c r="I16" s="24" t="s">
        <v>90</v>
      </c>
      <c r="J16" s="10"/>
      <c r="K16" s="24" t="s">
        <v>41</v>
      </c>
      <c r="L16" s="10" t="s">
        <v>51</v>
      </c>
      <c r="M16" s="24" t="s">
        <v>51</v>
      </c>
      <c r="N16" s="10"/>
      <c r="O16" s="24" t="s">
        <v>216</v>
      </c>
      <c r="P16" s="24" t="s">
        <v>104</v>
      </c>
      <c r="Q16" s="24" t="s">
        <v>114</v>
      </c>
      <c r="R16" s="10"/>
      <c r="S16" s="31" t="s">
        <v>228</v>
      </c>
      <c r="T16" s="24" t="s">
        <v>235</v>
      </c>
      <c r="U16" s="9" t="s">
        <v>29</v>
      </c>
    </row>
    <row r="18" spans="1:6" ht="15">
      <c r="E18" s="7" t="s">
        <v>9</v>
      </c>
      <c r="F18" s="23" t="s">
        <v>133</v>
      </c>
    </row>
    <row r="19" spans="1:6" ht="15">
      <c r="E19" s="7" t="s">
        <v>10</v>
      </c>
      <c r="F19" s="23" t="s">
        <v>134</v>
      </c>
    </row>
    <row r="20" spans="1:6" ht="15">
      <c r="E20" s="7" t="s">
        <v>11</v>
      </c>
      <c r="F20" s="23" t="s">
        <v>139</v>
      </c>
    </row>
    <row r="21" spans="1:6" ht="15">
      <c r="E21" s="7" t="s">
        <v>12</v>
      </c>
      <c r="F21" s="23" t="s">
        <v>140</v>
      </c>
    </row>
    <row r="22" spans="1:6" ht="15">
      <c r="E22" s="7" t="s">
        <v>12</v>
      </c>
      <c r="F22" s="23" t="s">
        <v>136</v>
      </c>
    </row>
    <row r="23" spans="1:6" ht="15">
      <c r="E23" s="7" t="s">
        <v>13</v>
      </c>
      <c r="F23" s="23" t="s">
        <v>138</v>
      </c>
    </row>
    <row r="24" spans="1:6" ht="15">
      <c r="E24" s="7"/>
    </row>
    <row r="26" spans="1:6" ht="18">
      <c r="A26" s="8" t="s">
        <v>14</v>
      </c>
      <c r="B26" s="8"/>
    </row>
    <row r="27" spans="1:6" ht="15">
      <c r="A27" s="12" t="s">
        <v>67</v>
      </c>
      <c r="B27" s="12"/>
    </row>
    <row r="28" spans="1:6" ht="14.25">
      <c r="A28" s="14"/>
      <c r="B28" s="15" t="s">
        <v>68</v>
      </c>
    </row>
    <row r="29" spans="1:6" ht="15">
      <c r="A29" s="16" t="s">
        <v>31</v>
      </c>
      <c r="B29" s="16" t="s">
        <v>32</v>
      </c>
      <c r="C29" s="16" t="s">
        <v>33</v>
      </c>
      <c r="D29" s="16" t="s">
        <v>34</v>
      </c>
      <c r="E29" s="16" t="s">
        <v>35</v>
      </c>
    </row>
    <row r="30" spans="1:6">
      <c r="A30" s="13" t="s">
        <v>38</v>
      </c>
      <c r="B30" s="4" t="s">
        <v>68</v>
      </c>
      <c r="C30" s="4" t="s">
        <v>69</v>
      </c>
      <c r="D30" s="23" t="s">
        <v>209</v>
      </c>
      <c r="E30" s="24" t="s">
        <v>233</v>
      </c>
    </row>
    <row r="31" spans="1:6">
      <c r="A31" s="25" t="s">
        <v>109</v>
      </c>
      <c r="B31" s="23" t="s">
        <v>68</v>
      </c>
      <c r="C31" s="23" t="s">
        <v>113</v>
      </c>
      <c r="D31" s="23" t="s">
        <v>211</v>
      </c>
      <c r="E31" s="24" t="s">
        <v>234</v>
      </c>
    </row>
    <row r="33" spans="1:5" ht="15">
      <c r="A33" s="12" t="s">
        <v>30</v>
      </c>
      <c r="B33" s="12"/>
    </row>
    <row r="34" spans="1:5" ht="14.25">
      <c r="A34" s="14"/>
      <c r="B34" s="15" t="s">
        <v>72</v>
      </c>
    </row>
    <row r="35" spans="1:5" ht="15">
      <c r="A35" s="16" t="s">
        <v>31</v>
      </c>
      <c r="B35" s="16" t="s">
        <v>32</v>
      </c>
      <c r="C35" s="16" t="s">
        <v>33</v>
      </c>
      <c r="D35" s="16" t="s">
        <v>34</v>
      </c>
      <c r="E35" s="16" t="s">
        <v>35</v>
      </c>
    </row>
    <row r="36" spans="1:5">
      <c r="A36" s="31" t="s">
        <v>218</v>
      </c>
      <c r="B36" s="4" t="s">
        <v>73</v>
      </c>
      <c r="C36" s="23" t="s">
        <v>105</v>
      </c>
      <c r="D36" s="23" t="s">
        <v>229</v>
      </c>
      <c r="E36" s="24" t="s">
        <v>236</v>
      </c>
    </row>
    <row r="37" spans="1:5">
      <c r="A37" s="13"/>
      <c r="E37" s="17"/>
    </row>
    <row r="38" spans="1:5" ht="15">
      <c r="A38" s="12" t="s">
        <v>30</v>
      </c>
      <c r="B38" s="12"/>
    </row>
    <row r="39" spans="1:5" ht="14.25">
      <c r="A39" s="14"/>
      <c r="B39" s="15" t="s">
        <v>230</v>
      </c>
    </row>
    <row r="40" spans="1:5" ht="15">
      <c r="A40" s="16" t="s">
        <v>31</v>
      </c>
      <c r="B40" s="16" t="s">
        <v>32</v>
      </c>
      <c r="C40" s="16" t="s">
        <v>33</v>
      </c>
      <c r="D40" s="16" t="s">
        <v>34</v>
      </c>
      <c r="E40" s="16" t="s">
        <v>35</v>
      </c>
    </row>
    <row r="41" spans="1:5">
      <c r="A41" s="31" t="s">
        <v>224</v>
      </c>
      <c r="B41" s="23" t="s">
        <v>231</v>
      </c>
      <c r="C41" s="23" t="s">
        <v>105</v>
      </c>
      <c r="D41" s="23" t="s">
        <v>228</v>
      </c>
      <c r="E41" s="24" t="s">
        <v>235</v>
      </c>
    </row>
    <row r="42" spans="1:5">
      <c r="A42" s="23"/>
      <c r="C42" s="23"/>
      <c r="D42" s="23"/>
      <c r="E42" s="17"/>
    </row>
    <row r="43" spans="1:5" ht="14.25">
      <c r="A43" s="14"/>
      <c r="B43" s="15" t="s">
        <v>68</v>
      </c>
    </row>
    <row r="44" spans="1:5" ht="15">
      <c r="A44" s="16" t="s">
        <v>31</v>
      </c>
      <c r="B44" s="16" t="s">
        <v>32</v>
      </c>
      <c r="C44" s="16" t="s">
        <v>33</v>
      </c>
      <c r="D44" s="16" t="s">
        <v>34</v>
      </c>
      <c r="E44" s="16" t="s">
        <v>35</v>
      </c>
    </row>
    <row r="45" spans="1:5">
      <c r="A45" s="28" t="s">
        <v>115</v>
      </c>
      <c r="B45" s="4" t="s">
        <v>68</v>
      </c>
      <c r="C45" s="23" t="s">
        <v>107</v>
      </c>
      <c r="D45" s="23" t="s">
        <v>217</v>
      </c>
      <c r="E45" s="17" t="s">
        <v>232</v>
      </c>
    </row>
  </sheetData>
  <mergeCells count="17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4:T14"/>
    <mergeCell ref="S3:S4"/>
    <mergeCell ref="T3:T4"/>
    <mergeCell ref="U3:U4"/>
    <mergeCell ref="A5:T5"/>
    <mergeCell ref="A8:T8"/>
    <mergeCell ref="A11:T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workbookViewId="0">
      <selection activeCell="G13" sqref="G13"/>
    </sheetView>
  </sheetViews>
  <sheetFormatPr defaultRowHeight="12.75"/>
  <cols>
    <col min="1" max="1" width="22.140625" customWidth="1"/>
    <col min="2" max="2" width="17.7109375" customWidth="1"/>
    <col min="5" max="5" width="21.7109375" customWidth="1"/>
    <col min="6" max="6" width="33.7109375" customWidth="1"/>
    <col min="11" max="11" width="11.28515625" customWidth="1"/>
  </cols>
  <sheetData>
    <row r="1" spans="1:13" ht="54" customHeight="1">
      <c r="A1" s="44" t="s">
        <v>281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ht="66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ht="15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141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ht="15.75" thickBot="1">
      <c r="A4" s="51"/>
      <c r="B4" s="39"/>
      <c r="C4" s="39"/>
      <c r="D4" s="39"/>
      <c r="E4" s="39"/>
      <c r="F4" s="39"/>
      <c r="G4" s="6">
        <v>1</v>
      </c>
      <c r="H4" s="6">
        <v>2</v>
      </c>
      <c r="I4" s="6">
        <v>3</v>
      </c>
      <c r="J4" s="6" t="s">
        <v>5</v>
      </c>
      <c r="K4" s="39"/>
      <c r="L4" s="39"/>
      <c r="M4" s="41"/>
    </row>
    <row r="5" spans="1:13" ht="15">
      <c r="A5" s="42" t="s">
        <v>277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</row>
    <row r="6" spans="1:13">
      <c r="A6" s="27" t="s">
        <v>300</v>
      </c>
      <c r="B6" s="28" t="s">
        <v>301</v>
      </c>
      <c r="C6" s="28" t="s">
        <v>274</v>
      </c>
      <c r="D6" s="28" t="s">
        <v>275</v>
      </c>
      <c r="E6" s="18" t="s">
        <v>21</v>
      </c>
      <c r="F6" s="28" t="s">
        <v>143</v>
      </c>
      <c r="G6" s="30" t="s">
        <v>222</v>
      </c>
      <c r="H6" s="30"/>
      <c r="I6" s="30"/>
      <c r="J6" s="37" t="s">
        <v>276</v>
      </c>
      <c r="K6" s="27" t="s">
        <v>279</v>
      </c>
      <c r="L6" s="30" t="s">
        <v>280</v>
      </c>
      <c r="M6" s="4" t="s">
        <v>101</v>
      </c>
    </row>
    <row r="7" spans="1:13">
      <c r="A7" s="4"/>
      <c r="B7" s="4"/>
      <c r="C7" s="4"/>
      <c r="D7" s="4"/>
      <c r="E7" s="4"/>
      <c r="F7" s="4"/>
      <c r="G7" s="3"/>
      <c r="H7" s="3"/>
      <c r="I7" s="3"/>
      <c r="J7" s="3"/>
      <c r="K7" s="4"/>
      <c r="L7" s="3"/>
      <c r="M7" s="4"/>
    </row>
    <row r="8" spans="1:13" ht="15">
      <c r="A8" s="4"/>
      <c r="B8" s="4"/>
      <c r="C8" s="4"/>
      <c r="D8" s="4"/>
      <c r="E8" s="7" t="s">
        <v>9</v>
      </c>
      <c r="F8" s="23" t="s">
        <v>133</v>
      </c>
      <c r="G8" s="3"/>
      <c r="H8" s="3"/>
      <c r="I8" s="3"/>
      <c r="J8" s="3"/>
      <c r="K8" s="4"/>
      <c r="L8" s="3"/>
      <c r="M8" s="4"/>
    </row>
    <row r="9" spans="1:13" ht="15">
      <c r="A9" s="4"/>
      <c r="B9" s="4"/>
      <c r="C9" s="4"/>
      <c r="D9" s="4"/>
      <c r="E9" s="7" t="s">
        <v>10</v>
      </c>
      <c r="F9" s="23" t="s">
        <v>134</v>
      </c>
      <c r="G9" s="3"/>
      <c r="H9" s="3"/>
      <c r="I9" s="3"/>
      <c r="J9" s="3"/>
      <c r="K9" s="4"/>
      <c r="L9" s="3"/>
      <c r="M9" s="4"/>
    </row>
    <row r="10" spans="1:13" ht="15">
      <c r="A10" s="4"/>
      <c r="B10" s="4"/>
      <c r="C10" s="4"/>
      <c r="D10" s="4"/>
      <c r="E10" s="7" t="s">
        <v>11</v>
      </c>
      <c r="F10" s="23" t="s">
        <v>135</v>
      </c>
      <c r="G10" s="3"/>
      <c r="H10" s="3"/>
      <c r="I10" s="3"/>
      <c r="J10" s="3"/>
      <c r="K10" s="4"/>
      <c r="L10" s="3"/>
      <c r="M10" s="4"/>
    </row>
    <row r="11" spans="1:13" ht="15">
      <c r="A11" s="4"/>
      <c r="B11" s="4"/>
      <c r="C11" s="4"/>
      <c r="D11" s="4"/>
      <c r="E11" s="7" t="s">
        <v>12</v>
      </c>
      <c r="F11" s="23" t="s">
        <v>136</v>
      </c>
      <c r="G11" s="3"/>
      <c r="H11" s="3"/>
      <c r="I11" s="3"/>
      <c r="J11" s="3"/>
      <c r="K11" s="4"/>
      <c r="L11" s="3"/>
      <c r="M11" s="4"/>
    </row>
    <row r="12" spans="1:13" ht="15">
      <c r="A12" s="4"/>
      <c r="B12" s="4"/>
      <c r="C12" s="4"/>
      <c r="D12" s="4"/>
      <c r="E12" s="7" t="s">
        <v>12</v>
      </c>
      <c r="F12" s="23" t="s">
        <v>137</v>
      </c>
      <c r="G12" s="3"/>
      <c r="H12" s="3"/>
      <c r="I12" s="3"/>
      <c r="J12" s="3"/>
      <c r="K12" s="4"/>
      <c r="L12" s="3"/>
      <c r="M12" s="4"/>
    </row>
    <row r="13" spans="1:13" ht="15">
      <c r="A13" s="4"/>
      <c r="B13" s="4"/>
      <c r="C13" s="4"/>
      <c r="D13" s="4"/>
      <c r="E13" s="7" t="s">
        <v>13</v>
      </c>
      <c r="F13" s="23" t="s">
        <v>138</v>
      </c>
      <c r="G13" s="3"/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7"/>
      <c r="F14" s="4"/>
      <c r="G14" s="3"/>
      <c r="H14" s="3"/>
      <c r="I14" s="3"/>
      <c r="J14" s="3"/>
      <c r="K14" s="4"/>
      <c r="L14" s="3"/>
      <c r="M14" s="4"/>
    </row>
    <row r="15" spans="1:13">
      <c r="A15" s="4"/>
      <c r="B15" s="4"/>
      <c r="C15" s="4"/>
      <c r="D15" s="4"/>
      <c r="E15" s="4"/>
      <c r="F15" s="4"/>
      <c r="G15" s="3"/>
      <c r="H15" s="3"/>
      <c r="I15" s="3"/>
      <c r="J15" s="3"/>
      <c r="K15" s="4"/>
      <c r="L15" s="3"/>
      <c r="M15" s="4"/>
    </row>
    <row r="16" spans="1:13" ht="18">
      <c r="A16" s="8" t="s">
        <v>14</v>
      </c>
      <c r="B16" s="8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5">
      <c r="A17" s="12" t="s">
        <v>30</v>
      </c>
      <c r="B17" s="12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4.25">
      <c r="A18" s="14"/>
      <c r="B18" s="15" t="s">
        <v>68</v>
      </c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5">
      <c r="A19" s="16" t="s">
        <v>31</v>
      </c>
      <c r="B19" s="16" t="s">
        <v>32</v>
      </c>
      <c r="C19" s="16" t="s">
        <v>33</v>
      </c>
      <c r="D19" s="16" t="s">
        <v>34</v>
      </c>
      <c r="E19" s="16" t="s">
        <v>35</v>
      </c>
      <c r="F19" s="4"/>
      <c r="G19" s="3"/>
      <c r="H19" s="3"/>
      <c r="I19" s="3"/>
      <c r="J19" s="3"/>
      <c r="K19" s="4"/>
      <c r="L19" s="3"/>
      <c r="M19" s="4"/>
    </row>
    <row r="20" spans="1:13">
      <c r="A20" s="27" t="s">
        <v>273</v>
      </c>
      <c r="B20" s="4" t="s">
        <v>68</v>
      </c>
      <c r="C20" s="23" t="s">
        <v>278</v>
      </c>
      <c r="D20" s="23" t="s">
        <v>279</v>
      </c>
      <c r="E20" s="30" t="s">
        <v>280</v>
      </c>
      <c r="F20" s="4"/>
      <c r="G20" s="3"/>
      <c r="H20" s="3"/>
      <c r="I20" s="3"/>
      <c r="J20" s="3"/>
      <c r="K20" s="4"/>
      <c r="L20" s="3"/>
      <c r="M20" s="4"/>
    </row>
  </sheetData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3"/>
  <sheetViews>
    <sheetView workbookViewId="0">
      <selection activeCell="H23" sqref="H23"/>
    </sheetView>
  </sheetViews>
  <sheetFormatPr defaultRowHeight="12.75"/>
  <cols>
    <col min="1" max="1" width="25.140625" customWidth="1"/>
    <col min="2" max="2" width="23.5703125" customWidth="1"/>
    <col min="3" max="3" width="13.28515625" customWidth="1"/>
    <col min="4" max="4" width="11.5703125" customWidth="1"/>
    <col min="5" max="5" width="15.28515625" customWidth="1"/>
    <col min="6" max="6" width="36.140625" customWidth="1"/>
  </cols>
  <sheetData>
    <row r="1" spans="1:17">
      <c r="A1" s="44" t="s">
        <v>292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86.25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ht="15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297</v>
      </c>
      <c r="H3" s="38"/>
      <c r="I3" s="38"/>
      <c r="J3" s="38"/>
      <c r="K3" s="38" t="s">
        <v>287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ht="15.75" thickBot="1">
      <c r="A4" s="51"/>
      <c r="B4" s="39"/>
      <c r="C4" s="39"/>
      <c r="D4" s="39"/>
      <c r="E4" s="39"/>
      <c r="F4" s="39"/>
      <c r="G4" s="26">
        <v>1</v>
      </c>
      <c r="H4" s="26">
        <v>2</v>
      </c>
      <c r="I4" s="26">
        <v>3</v>
      </c>
      <c r="J4" s="26" t="s">
        <v>5</v>
      </c>
      <c r="K4" s="26">
        <v>1</v>
      </c>
      <c r="L4" s="26">
        <v>2</v>
      </c>
      <c r="M4" s="26">
        <v>3</v>
      </c>
      <c r="N4" s="26" t="s">
        <v>5</v>
      </c>
      <c r="O4" s="39"/>
      <c r="P4" s="39"/>
      <c r="Q4" s="41"/>
    </row>
    <row r="5" spans="1:17" ht="15">
      <c r="A5" s="42" t="s">
        <v>299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"/>
    </row>
    <row r="6" spans="1:17">
      <c r="A6" s="31" t="s">
        <v>112</v>
      </c>
      <c r="B6" s="31" t="s">
        <v>294</v>
      </c>
      <c r="C6" s="31" t="s">
        <v>295</v>
      </c>
      <c r="D6" s="31"/>
      <c r="E6" s="31" t="s">
        <v>167</v>
      </c>
      <c r="F6" s="31" t="s">
        <v>296</v>
      </c>
      <c r="G6" s="24" t="s">
        <v>104</v>
      </c>
      <c r="H6" s="24" t="s">
        <v>27</v>
      </c>
      <c r="I6" s="24" t="s">
        <v>114</v>
      </c>
      <c r="J6" s="10"/>
      <c r="K6" s="24" t="s">
        <v>104</v>
      </c>
      <c r="L6" s="24" t="s">
        <v>66</v>
      </c>
      <c r="M6" s="24"/>
      <c r="N6" s="10"/>
      <c r="O6" s="31" t="s">
        <v>298</v>
      </c>
      <c r="P6" s="24"/>
      <c r="Q6" s="28"/>
    </row>
    <row r="7" spans="1:17">
      <c r="A7" s="4"/>
      <c r="B7" s="4"/>
      <c r="C7" s="4"/>
      <c r="D7" s="4"/>
      <c r="E7" s="4"/>
      <c r="F7" s="4"/>
      <c r="G7" s="3"/>
      <c r="H7" s="3"/>
      <c r="I7" s="3"/>
      <c r="J7" s="32"/>
      <c r="K7" s="3"/>
      <c r="L7" s="3"/>
      <c r="M7" s="3"/>
      <c r="N7" s="32"/>
      <c r="O7" s="4"/>
      <c r="P7" s="3"/>
      <c r="Q7" s="33"/>
    </row>
    <row r="8" spans="1:17">
      <c r="A8" s="4"/>
      <c r="B8" s="4"/>
      <c r="C8" s="4"/>
      <c r="D8" s="4"/>
      <c r="E8" s="4"/>
      <c r="F8" s="4"/>
      <c r="G8" s="3"/>
      <c r="H8" s="3"/>
      <c r="I8" s="32"/>
      <c r="J8" s="32"/>
      <c r="K8" s="3"/>
      <c r="L8" s="3"/>
      <c r="M8" s="32"/>
      <c r="N8" s="32"/>
      <c r="O8" s="4"/>
      <c r="P8" s="3"/>
      <c r="Q8" s="34"/>
    </row>
    <row r="9" spans="1:17">
      <c r="A9" s="4"/>
      <c r="B9" s="4"/>
      <c r="C9" s="4"/>
      <c r="D9" s="4"/>
      <c r="E9" s="4"/>
      <c r="F9" s="4"/>
      <c r="G9" s="3"/>
      <c r="H9" s="3"/>
      <c r="I9" s="3"/>
      <c r="J9" s="3"/>
      <c r="K9" s="3"/>
      <c r="L9" s="3"/>
      <c r="M9" s="3"/>
      <c r="N9" s="3"/>
      <c r="O9" s="4"/>
      <c r="P9" s="3"/>
      <c r="Q9" s="4"/>
    </row>
    <row r="10" spans="1:17" ht="15">
      <c r="A10" s="4"/>
      <c r="B10" s="4"/>
      <c r="C10" s="4"/>
      <c r="D10" s="4"/>
      <c r="E10" s="7" t="s">
        <v>9</v>
      </c>
      <c r="F10" s="23" t="s">
        <v>133</v>
      </c>
      <c r="G10" s="3"/>
      <c r="H10" s="3"/>
      <c r="I10" s="3"/>
      <c r="J10" s="3"/>
      <c r="K10" s="3"/>
      <c r="L10" s="3"/>
      <c r="M10" s="3"/>
      <c r="N10" s="3"/>
      <c r="O10" s="4"/>
      <c r="P10" s="3"/>
      <c r="Q10" s="4"/>
    </row>
    <row r="11" spans="1:17" ht="15">
      <c r="A11" s="4"/>
      <c r="B11" s="4"/>
      <c r="C11" s="4"/>
      <c r="D11" s="4"/>
      <c r="E11" s="7" t="s">
        <v>10</v>
      </c>
      <c r="F11" s="23" t="s">
        <v>134</v>
      </c>
      <c r="G11" s="3"/>
      <c r="H11" s="3"/>
      <c r="I11" s="3"/>
      <c r="J11" s="3"/>
      <c r="K11" s="3"/>
      <c r="L11" s="3"/>
      <c r="M11" s="3"/>
      <c r="N11" s="3"/>
      <c r="O11" s="4"/>
      <c r="P11" s="3"/>
      <c r="Q11" s="4"/>
    </row>
    <row r="12" spans="1:17" ht="15">
      <c r="A12" s="4"/>
      <c r="B12" s="4"/>
      <c r="C12" s="4"/>
      <c r="D12" s="4"/>
      <c r="E12" s="7" t="s">
        <v>11</v>
      </c>
      <c r="F12" s="23" t="s">
        <v>139</v>
      </c>
      <c r="G12" s="3"/>
      <c r="H12" s="3"/>
      <c r="I12" s="3"/>
      <c r="J12" s="3"/>
      <c r="K12" s="3"/>
      <c r="L12" s="3"/>
      <c r="M12" s="3"/>
      <c r="N12" s="3"/>
      <c r="O12" s="4"/>
      <c r="P12" s="3"/>
      <c r="Q12" s="4"/>
    </row>
    <row r="13" spans="1:17" ht="15">
      <c r="A13" s="4"/>
      <c r="B13" s="4"/>
      <c r="C13" s="4"/>
      <c r="D13" s="4"/>
      <c r="E13" s="7" t="s">
        <v>12</v>
      </c>
      <c r="F13" s="23" t="s">
        <v>140</v>
      </c>
      <c r="G13" s="3"/>
      <c r="H13" s="3"/>
      <c r="I13" s="3"/>
      <c r="J13" s="3"/>
      <c r="K13" s="3"/>
      <c r="L13" s="3"/>
      <c r="M13" s="3"/>
      <c r="N13" s="3"/>
      <c r="O13" s="4"/>
      <c r="P13" s="3"/>
      <c r="Q13" s="4"/>
    </row>
    <row r="14" spans="1:17" ht="15">
      <c r="A14" s="4"/>
      <c r="B14" s="4"/>
      <c r="C14" s="4"/>
      <c r="D14" s="4"/>
      <c r="E14" s="7" t="s">
        <v>12</v>
      </c>
      <c r="F14" s="23" t="s">
        <v>136</v>
      </c>
      <c r="G14" s="3"/>
      <c r="H14" s="3"/>
      <c r="I14" s="3"/>
      <c r="J14" s="3"/>
      <c r="K14" s="3"/>
      <c r="L14" s="3"/>
      <c r="M14" s="3"/>
      <c r="N14" s="3"/>
      <c r="O14" s="4"/>
      <c r="P14" s="3"/>
      <c r="Q14" s="4"/>
    </row>
    <row r="15" spans="1:17" ht="15">
      <c r="A15" s="4"/>
      <c r="B15" s="4"/>
      <c r="C15" s="4"/>
      <c r="D15" s="4"/>
      <c r="E15" s="7" t="s">
        <v>13</v>
      </c>
      <c r="F15" s="23" t="s">
        <v>138</v>
      </c>
      <c r="G15" s="3"/>
      <c r="H15" s="3"/>
      <c r="I15" s="3"/>
      <c r="J15" s="3"/>
      <c r="K15" s="3"/>
      <c r="L15" s="3"/>
      <c r="M15" s="3"/>
      <c r="N15" s="3"/>
      <c r="O15" s="4"/>
      <c r="P15" s="3"/>
      <c r="Q15" s="4"/>
    </row>
    <row r="16" spans="1:17" ht="15">
      <c r="A16" s="4"/>
      <c r="B16" s="4"/>
      <c r="C16" s="4"/>
      <c r="D16" s="4"/>
      <c r="E16" s="7"/>
      <c r="F16" s="4"/>
      <c r="G16" s="3"/>
      <c r="H16" s="3"/>
      <c r="I16" s="3"/>
      <c r="J16" s="3"/>
      <c r="K16" s="3"/>
      <c r="L16" s="3"/>
      <c r="M16" s="3"/>
      <c r="N16" s="3"/>
      <c r="O16" s="4"/>
      <c r="P16" s="3"/>
      <c r="Q16" s="4"/>
    </row>
    <row r="17" spans="1:17">
      <c r="A17" s="4"/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  <c r="N17" s="3"/>
      <c r="O17" s="4"/>
      <c r="P17" s="3"/>
      <c r="Q17" s="4"/>
    </row>
    <row r="18" spans="1:17" ht="18">
      <c r="A18" s="8" t="s">
        <v>14</v>
      </c>
      <c r="B18" s="8"/>
      <c r="C18" s="4"/>
      <c r="D18" s="4"/>
      <c r="E18" s="4"/>
      <c r="F18" s="4"/>
      <c r="G18" s="3"/>
      <c r="H18" s="3"/>
      <c r="I18" s="3"/>
      <c r="J18" s="3"/>
      <c r="K18" s="3"/>
      <c r="L18" s="3"/>
      <c r="M18" s="3"/>
      <c r="N18" s="3"/>
      <c r="O18" s="4"/>
      <c r="P18" s="3"/>
      <c r="Q18" s="4"/>
    </row>
    <row r="19" spans="1:17" ht="15">
      <c r="A19" s="12" t="s">
        <v>30</v>
      </c>
      <c r="B19" s="12"/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  <c r="N19" s="3"/>
      <c r="O19" s="4"/>
      <c r="P19" s="3"/>
      <c r="Q19" s="4"/>
    </row>
    <row r="20" spans="1:17" ht="14.25">
      <c r="A20" s="14"/>
      <c r="B20" s="15" t="s">
        <v>203</v>
      </c>
      <c r="C20" s="4"/>
      <c r="D20" s="4"/>
      <c r="E20" s="4"/>
      <c r="F20" s="4"/>
      <c r="G20" s="3"/>
      <c r="H20" s="3"/>
      <c r="I20" s="3"/>
      <c r="J20" s="3"/>
      <c r="K20" s="3"/>
      <c r="L20" s="3"/>
      <c r="M20" s="3"/>
      <c r="N20" s="3"/>
      <c r="O20" s="4"/>
      <c r="P20" s="3"/>
      <c r="Q20" s="4"/>
    </row>
    <row r="21" spans="1:17" ht="15">
      <c r="A21" s="16" t="s">
        <v>31</v>
      </c>
      <c r="B21" s="16" t="s">
        <v>32</v>
      </c>
      <c r="C21" s="16" t="s">
        <v>33</v>
      </c>
      <c r="D21" s="16" t="s">
        <v>34</v>
      </c>
      <c r="E21" s="16" t="s">
        <v>35</v>
      </c>
      <c r="F21" s="4"/>
      <c r="G21" s="3"/>
      <c r="H21" s="3"/>
      <c r="I21" s="3"/>
      <c r="J21" s="3"/>
      <c r="K21" s="3"/>
      <c r="L21" s="3"/>
      <c r="M21" s="3"/>
      <c r="N21" s="3"/>
      <c r="O21" s="4"/>
      <c r="P21" s="3"/>
      <c r="Q21" s="4"/>
    </row>
    <row r="22" spans="1:17" ht="14.25">
      <c r="A22" s="31" t="s">
        <v>112</v>
      </c>
      <c r="B22" s="15" t="s">
        <v>203</v>
      </c>
      <c r="C22" s="23" t="s">
        <v>98</v>
      </c>
      <c r="D22" s="23" t="s">
        <v>298</v>
      </c>
      <c r="E22" s="24"/>
      <c r="F22" s="4"/>
      <c r="G22" s="3"/>
      <c r="H22" s="3"/>
      <c r="I22" s="3"/>
      <c r="J22" s="3"/>
      <c r="K22" s="3"/>
      <c r="L22" s="3"/>
      <c r="M22" s="3"/>
      <c r="N22" s="3"/>
      <c r="O22" s="4"/>
      <c r="P22" s="3"/>
      <c r="Q22" s="4"/>
    </row>
    <row r="23" spans="1:17" ht="14.25">
      <c r="A23" s="31"/>
      <c r="B23" s="15"/>
      <c r="C23" s="23"/>
      <c r="D23" s="23"/>
      <c r="E23" s="24"/>
      <c r="F23" s="4"/>
      <c r="G23" s="3"/>
      <c r="H23" s="3"/>
      <c r="I23" s="3"/>
      <c r="J23" s="3"/>
      <c r="K23" s="3"/>
      <c r="L23" s="3"/>
      <c r="M23" s="3"/>
      <c r="N23" s="3"/>
      <c r="O23" s="4"/>
      <c r="P23" s="3"/>
      <c r="Q23" s="4"/>
    </row>
  </sheetData>
  <mergeCells count="13"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24"/>
  <sheetViews>
    <sheetView workbookViewId="0">
      <selection activeCell="C20" sqref="C20"/>
    </sheetView>
  </sheetViews>
  <sheetFormatPr defaultRowHeight="12.75"/>
  <cols>
    <col min="1" max="1" width="26" style="4" bestFit="1" customWidth="1"/>
    <col min="2" max="2" width="27.7109375" style="4" bestFit="1" customWidth="1"/>
    <col min="3" max="3" width="10.5703125" style="4" bestFit="1" customWidth="1"/>
    <col min="4" max="4" width="10.7109375" style="4" bestFit="1" customWidth="1"/>
    <col min="5" max="5" width="22.7109375" style="4" bestFit="1" customWidth="1"/>
    <col min="6" max="6" width="31.28515625" style="4" bestFit="1" customWidth="1"/>
    <col min="7" max="7" width="5.42578125" style="3" customWidth="1"/>
    <col min="8" max="8" width="7.140625" style="22" customWidth="1"/>
    <col min="9" max="9" width="7.85546875" style="4" bestFit="1" customWidth="1"/>
    <col min="10" max="10" width="9.5703125" style="3" bestFit="1" customWidth="1"/>
    <col min="11" max="11" width="14.140625" style="4" bestFit="1" customWidth="1"/>
    <col min="12" max="16384" width="9.140625" style="3"/>
  </cols>
  <sheetData>
    <row r="1" spans="1:17" s="2" customFormat="1" ht="29.1" customHeight="1">
      <c r="A1" s="44" t="s">
        <v>197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17</v>
      </c>
      <c r="H3" s="38"/>
      <c r="I3" s="38"/>
      <c r="J3" s="38"/>
      <c r="K3" s="38" t="s">
        <v>18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1"/>
      <c r="B4" s="39"/>
      <c r="C4" s="39"/>
      <c r="D4" s="39"/>
      <c r="E4" s="39"/>
      <c r="F4" s="39"/>
      <c r="G4" s="26">
        <v>1</v>
      </c>
      <c r="H4" s="26">
        <v>2</v>
      </c>
      <c r="I4" s="26">
        <v>3</v>
      </c>
      <c r="J4" s="26" t="s">
        <v>5</v>
      </c>
      <c r="K4" s="26">
        <v>1</v>
      </c>
      <c r="L4" s="26">
        <v>2</v>
      </c>
      <c r="M4" s="26">
        <v>3</v>
      </c>
      <c r="N4" s="26" t="s">
        <v>5</v>
      </c>
      <c r="O4" s="39"/>
      <c r="P4" s="39"/>
      <c r="Q4" s="41"/>
    </row>
    <row r="5" spans="1:17" ht="15">
      <c r="A5" s="42" t="s">
        <v>189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"/>
    </row>
    <row r="6" spans="1:17">
      <c r="A6" s="31" t="s">
        <v>202</v>
      </c>
      <c r="B6" s="31" t="s">
        <v>198</v>
      </c>
      <c r="C6" s="31" t="s">
        <v>40</v>
      </c>
      <c r="D6" s="31" t="s">
        <v>190</v>
      </c>
      <c r="E6" s="31" t="s">
        <v>199</v>
      </c>
      <c r="F6" s="9" t="s">
        <v>22</v>
      </c>
      <c r="G6" s="24" t="s">
        <v>64</v>
      </c>
      <c r="H6" s="24" t="s">
        <v>89</v>
      </c>
      <c r="I6" s="10" t="s">
        <v>25</v>
      </c>
      <c r="J6" s="10"/>
      <c r="K6" s="24" t="s">
        <v>23</v>
      </c>
      <c r="L6" s="24" t="s">
        <v>28</v>
      </c>
      <c r="M6" s="24" t="s">
        <v>24</v>
      </c>
      <c r="N6" s="10"/>
      <c r="O6" s="31" t="s">
        <v>200</v>
      </c>
      <c r="P6" s="24" t="s">
        <v>205</v>
      </c>
      <c r="Q6" s="28" t="s">
        <v>201</v>
      </c>
    </row>
    <row r="7" spans="1:17">
      <c r="H7" s="3"/>
      <c r="I7" s="3"/>
      <c r="J7" s="32"/>
      <c r="K7" s="3"/>
      <c r="N7" s="32"/>
      <c r="O7" s="4"/>
      <c r="Q7" s="33"/>
    </row>
    <row r="8" spans="1:17">
      <c r="H8" s="3"/>
      <c r="I8" s="32"/>
      <c r="J8" s="32"/>
      <c r="K8" s="3"/>
      <c r="M8" s="32"/>
      <c r="N8" s="32"/>
      <c r="O8" s="4"/>
      <c r="Q8" s="34"/>
    </row>
    <row r="9" spans="1:17">
      <c r="H9" s="3"/>
      <c r="I9" s="3"/>
      <c r="K9" s="3"/>
      <c r="O9" s="4"/>
      <c r="Q9" s="4"/>
    </row>
    <row r="10" spans="1:17" ht="15">
      <c r="E10" s="7" t="s">
        <v>9</v>
      </c>
      <c r="F10" s="23" t="s">
        <v>133</v>
      </c>
      <c r="H10" s="3"/>
      <c r="I10" s="3"/>
      <c r="K10" s="3"/>
      <c r="O10" s="4"/>
      <c r="Q10" s="4"/>
    </row>
    <row r="11" spans="1:17" ht="15">
      <c r="E11" s="7" t="s">
        <v>10</v>
      </c>
      <c r="F11" s="23" t="s">
        <v>134</v>
      </c>
      <c r="H11" s="3"/>
      <c r="I11" s="3"/>
      <c r="K11" s="3"/>
      <c r="O11" s="4"/>
      <c r="Q11" s="4"/>
    </row>
    <row r="12" spans="1:17" ht="15">
      <c r="E12" s="7" t="s">
        <v>11</v>
      </c>
      <c r="F12" s="23" t="s">
        <v>139</v>
      </c>
      <c r="H12" s="3"/>
      <c r="I12" s="3"/>
      <c r="K12" s="3"/>
      <c r="O12" s="4"/>
      <c r="Q12" s="4"/>
    </row>
    <row r="13" spans="1:17" ht="15">
      <c r="E13" s="7" t="s">
        <v>12</v>
      </c>
      <c r="F13" s="23" t="s">
        <v>140</v>
      </c>
      <c r="H13" s="3"/>
      <c r="I13" s="3"/>
      <c r="K13" s="3"/>
      <c r="O13" s="4"/>
      <c r="Q13" s="4"/>
    </row>
    <row r="14" spans="1:17" ht="15">
      <c r="E14" s="7" t="s">
        <v>12</v>
      </c>
      <c r="F14" s="23" t="s">
        <v>136</v>
      </c>
      <c r="H14" s="3"/>
      <c r="I14" s="3"/>
      <c r="K14" s="3"/>
      <c r="O14" s="4"/>
      <c r="Q14" s="4"/>
    </row>
    <row r="15" spans="1:17" ht="15">
      <c r="E15" s="7" t="s">
        <v>13</v>
      </c>
      <c r="F15" s="23" t="s">
        <v>138</v>
      </c>
      <c r="H15" s="3"/>
      <c r="I15" s="3"/>
      <c r="K15" s="3"/>
      <c r="O15" s="4"/>
      <c r="Q15" s="4"/>
    </row>
    <row r="16" spans="1:17" ht="15">
      <c r="E16" s="7"/>
      <c r="H16" s="3"/>
      <c r="I16" s="3"/>
      <c r="K16" s="3"/>
      <c r="O16" s="4"/>
      <c r="Q16" s="4"/>
    </row>
    <row r="17" spans="1:17">
      <c r="H17" s="3"/>
      <c r="I17" s="3"/>
      <c r="K17" s="3"/>
      <c r="O17" s="4"/>
      <c r="Q17" s="4"/>
    </row>
    <row r="18" spans="1:17" ht="18">
      <c r="A18" s="8" t="s">
        <v>14</v>
      </c>
      <c r="B18" s="8"/>
      <c r="H18" s="3"/>
      <c r="I18" s="3"/>
      <c r="K18" s="3"/>
      <c r="O18" s="4"/>
      <c r="Q18" s="4"/>
    </row>
    <row r="19" spans="1:17" ht="15">
      <c r="A19" s="12" t="s">
        <v>30</v>
      </c>
      <c r="B19" s="12"/>
      <c r="H19" s="3"/>
      <c r="I19" s="3"/>
      <c r="K19" s="3"/>
      <c r="O19" s="4"/>
      <c r="Q19" s="4"/>
    </row>
    <row r="20" spans="1:17" ht="14.25">
      <c r="A20" s="14"/>
      <c r="B20" s="15" t="s">
        <v>203</v>
      </c>
      <c r="H20" s="3"/>
      <c r="I20" s="3"/>
      <c r="K20" s="3"/>
      <c r="O20" s="4"/>
      <c r="Q20" s="4"/>
    </row>
    <row r="21" spans="1:17" ht="15">
      <c r="A21" s="16" t="s">
        <v>31</v>
      </c>
      <c r="B21" s="16" t="s">
        <v>32</v>
      </c>
      <c r="C21" s="16" t="s">
        <v>33</v>
      </c>
      <c r="D21" s="16" t="s">
        <v>34</v>
      </c>
      <c r="E21" s="16" t="s">
        <v>35</v>
      </c>
      <c r="H21" s="3"/>
      <c r="I21" s="3"/>
      <c r="K21" s="3"/>
      <c r="O21" s="4"/>
      <c r="Q21" s="4"/>
    </row>
    <row r="22" spans="1:17" ht="14.25">
      <c r="A22" s="31" t="s">
        <v>202</v>
      </c>
      <c r="B22" s="15" t="s">
        <v>203</v>
      </c>
      <c r="C22" s="23" t="s">
        <v>36</v>
      </c>
      <c r="D22" s="23" t="s">
        <v>204</v>
      </c>
      <c r="E22" s="24" t="s">
        <v>205</v>
      </c>
      <c r="H22" s="3"/>
      <c r="I22" s="3"/>
      <c r="K22" s="3"/>
      <c r="O22" s="4"/>
      <c r="Q22" s="4"/>
    </row>
    <row r="23" spans="1:17" ht="14.25">
      <c r="A23" s="31"/>
      <c r="B23" s="15"/>
      <c r="C23" s="23"/>
      <c r="D23" s="23"/>
      <c r="E23" s="24"/>
      <c r="H23" s="3"/>
      <c r="I23" s="3"/>
      <c r="K23" s="3"/>
      <c r="O23" s="4"/>
      <c r="Q23" s="4"/>
    </row>
    <row r="24" spans="1:17">
      <c r="H24" s="3"/>
      <c r="I24" s="3"/>
      <c r="K24" s="3"/>
      <c r="O24" s="4"/>
      <c r="Q24" s="4"/>
    </row>
  </sheetData>
  <mergeCells count="13">
    <mergeCell ref="A5:P5"/>
    <mergeCell ref="A3:A4"/>
    <mergeCell ref="B3:B4"/>
    <mergeCell ref="C3:C4"/>
    <mergeCell ref="D3:D4"/>
    <mergeCell ref="E3:E4"/>
    <mergeCell ref="F3:F4"/>
    <mergeCell ref="A1:Q2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1"/>
  <sheetViews>
    <sheetView workbookViewId="0">
      <selection activeCell="F6" sqref="F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4.5703125" style="3" bestFit="1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4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117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3" ht="15">
      <c r="A5" s="53" t="s">
        <v>19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3">
      <c r="A6" s="9" t="s">
        <v>93</v>
      </c>
      <c r="B6" s="9" t="s">
        <v>94</v>
      </c>
      <c r="C6" s="31" t="s">
        <v>171</v>
      </c>
      <c r="D6" s="31" t="s">
        <v>173</v>
      </c>
      <c r="E6" s="31" t="s">
        <v>167</v>
      </c>
      <c r="F6" s="9" t="s">
        <v>22</v>
      </c>
      <c r="G6" s="24" t="s">
        <v>170</v>
      </c>
      <c r="H6" s="10" t="s">
        <v>50</v>
      </c>
      <c r="I6" s="10" t="s">
        <v>50</v>
      </c>
      <c r="J6" s="10"/>
      <c r="K6" s="9" t="str">
        <f>"62,5"</f>
        <v>62,5</v>
      </c>
      <c r="L6" s="24" t="s">
        <v>172</v>
      </c>
      <c r="M6" s="9" t="s">
        <v>29</v>
      </c>
    </row>
    <row r="9" spans="1:13" ht="15">
      <c r="E9" s="7" t="s">
        <v>9</v>
      </c>
      <c r="F9" s="23" t="s">
        <v>133</v>
      </c>
    </row>
    <row r="10" spans="1:13" ht="15">
      <c r="E10" s="7" t="s">
        <v>10</v>
      </c>
      <c r="F10" s="23" t="s">
        <v>134</v>
      </c>
    </row>
    <row r="11" spans="1:13" ht="15">
      <c r="E11" s="7" t="s">
        <v>11</v>
      </c>
      <c r="F11" s="23" t="s">
        <v>135</v>
      </c>
    </row>
    <row r="12" spans="1:13" ht="15">
      <c r="E12" s="7" t="s">
        <v>12</v>
      </c>
      <c r="F12" s="23" t="s">
        <v>136</v>
      </c>
    </row>
    <row r="13" spans="1:13" ht="15">
      <c r="E13" s="7" t="s">
        <v>12</v>
      </c>
      <c r="F13" s="23" t="s">
        <v>137</v>
      </c>
    </row>
    <row r="14" spans="1:13" ht="15">
      <c r="E14" s="7" t="s">
        <v>13</v>
      </c>
      <c r="F14" s="23" t="s">
        <v>138</v>
      </c>
    </row>
    <row r="15" spans="1:13" ht="15">
      <c r="E15" s="7"/>
    </row>
    <row r="17" spans="1:5" ht="18">
      <c r="A17" s="8" t="s">
        <v>14</v>
      </c>
      <c r="B17" s="8"/>
    </row>
    <row r="18" spans="1:5" ht="15">
      <c r="A18" s="12" t="s">
        <v>30</v>
      </c>
      <c r="B18" s="12"/>
    </row>
    <row r="19" spans="1:5" ht="14.25">
      <c r="A19" s="14"/>
      <c r="B19" s="15" t="s">
        <v>99</v>
      </c>
    </row>
    <row r="20" spans="1:5" ht="15">
      <c r="A20" s="16" t="s">
        <v>31</v>
      </c>
      <c r="B20" s="16" t="s">
        <v>32</v>
      </c>
      <c r="C20" s="16" t="s">
        <v>33</v>
      </c>
      <c r="D20" s="16" t="s">
        <v>34</v>
      </c>
      <c r="E20" s="16" t="s">
        <v>35</v>
      </c>
    </row>
    <row r="21" spans="1:5">
      <c r="A21" s="13" t="s">
        <v>92</v>
      </c>
      <c r="B21" s="4" t="s">
        <v>100</v>
      </c>
      <c r="C21" s="4" t="s">
        <v>36</v>
      </c>
      <c r="D21" s="4" t="s">
        <v>119</v>
      </c>
      <c r="E21" s="17" t="s">
        <v>172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"/>
  <sheetViews>
    <sheetView workbookViewId="0">
      <selection activeCell="A14" sqref="A14"/>
    </sheetView>
  </sheetViews>
  <sheetFormatPr defaultRowHeight="12.75"/>
  <cols>
    <col min="1" max="1" width="26" style="4" bestFit="1" customWidth="1"/>
    <col min="2" max="2" width="28.425781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3" width="5.5703125" style="3" bestFit="1" customWidth="1"/>
    <col min="14" max="14" width="4.85546875" style="3" bestFit="1" customWidth="1"/>
    <col min="15" max="15" width="7.85546875" style="4" bestFit="1" customWidth="1"/>
    <col min="16" max="16" width="8.5703125" style="3" bestFit="1" customWidth="1"/>
    <col min="17" max="17" width="15.42578125" style="4" bestFit="1" customWidth="1"/>
    <col min="18" max="16384" width="9.140625" style="3"/>
  </cols>
  <sheetData>
    <row r="1" spans="1:17" s="2" customFormat="1" ht="29.1" customHeight="1">
      <c r="A1" s="44" t="s">
        <v>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17</v>
      </c>
      <c r="H3" s="38"/>
      <c r="I3" s="38"/>
      <c r="J3" s="38"/>
      <c r="K3" s="38" t="s">
        <v>18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9"/>
      <c r="P4" s="39"/>
      <c r="Q4" s="41"/>
    </row>
    <row r="5" spans="1:17" ht="15">
      <c r="A5" s="42" t="s">
        <v>180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7">
      <c r="A6" s="31" t="s">
        <v>174</v>
      </c>
      <c r="B6" s="31" t="s">
        <v>175</v>
      </c>
      <c r="C6" s="31" t="s">
        <v>176</v>
      </c>
      <c r="D6" s="31" t="s">
        <v>177</v>
      </c>
      <c r="E6" s="9" t="s">
        <v>21</v>
      </c>
      <c r="F6" s="31" t="s">
        <v>143</v>
      </c>
      <c r="G6" s="10" t="s">
        <v>178</v>
      </c>
      <c r="H6" s="24" t="s">
        <v>47</v>
      </c>
      <c r="I6" s="24" t="s">
        <v>95</v>
      </c>
      <c r="J6" s="10"/>
      <c r="K6" s="24" t="s">
        <v>58</v>
      </c>
      <c r="L6" s="24" t="s">
        <v>61</v>
      </c>
      <c r="M6" s="24" t="s">
        <v>179</v>
      </c>
      <c r="N6" s="10"/>
      <c r="O6" s="31" t="s">
        <v>70</v>
      </c>
      <c r="P6" s="24" t="s">
        <v>195</v>
      </c>
      <c r="Q6" s="18" t="s">
        <v>62</v>
      </c>
    </row>
    <row r="7" spans="1:17">
      <c r="J7" s="32"/>
      <c r="N7" s="32"/>
      <c r="Q7" s="33" t="s">
        <v>62</v>
      </c>
    </row>
    <row r="8" spans="1:17" ht="15">
      <c r="A8" s="53" t="s">
        <v>46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7">
      <c r="A9" s="31" t="s">
        <v>192</v>
      </c>
      <c r="B9" s="31" t="s">
        <v>181</v>
      </c>
      <c r="C9" s="31" t="s">
        <v>182</v>
      </c>
      <c r="D9" s="31" t="s">
        <v>183</v>
      </c>
      <c r="E9" s="9" t="s">
        <v>21</v>
      </c>
      <c r="F9" s="31" t="s">
        <v>143</v>
      </c>
      <c r="G9" s="24" t="s">
        <v>55</v>
      </c>
      <c r="H9" s="24" t="s">
        <v>40</v>
      </c>
      <c r="I9" s="10" t="s">
        <v>59</v>
      </c>
      <c r="J9" s="10"/>
      <c r="K9" s="24" t="s">
        <v>63</v>
      </c>
      <c r="L9" s="24" t="s">
        <v>64</v>
      </c>
      <c r="M9" s="24" t="s">
        <v>168</v>
      </c>
      <c r="N9" s="10"/>
      <c r="O9" s="31" t="s">
        <v>184</v>
      </c>
      <c r="P9" s="24" t="s">
        <v>196</v>
      </c>
    </row>
    <row r="11" spans="1:17" ht="15">
      <c r="A11" s="53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7">
      <c r="I12" s="32"/>
      <c r="J12" s="32"/>
      <c r="M12" s="32"/>
      <c r="N12" s="32"/>
      <c r="Q12" s="34" t="s">
        <v>29</v>
      </c>
    </row>
    <row r="14" spans="1:17" ht="15">
      <c r="E14" s="7" t="s">
        <v>9</v>
      </c>
      <c r="F14" s="23" t="s">
        <v>133</v>
      </c>
    </row>
    <row r="15" spans="1:17" ht="15">
      <c r="E15" s="7" t="s">
        <v>10</v>
      </c>
      <c r="F15" s="23" t="s">
        <v>134</v>
      </c>
    </row>
    <row r="16" spans="1:17" ht="15">
      <c r="E16" s="7" t="s">
        <v>11</v>
      </c>
      <c r="F16" s="23" t="s">
        <v>139</v>
      </c>
    </row>
    <row r="17" spans="1:6" ht="15">
      <c r="E17" s="7" t="s">
        <v>12</v>
      </c>
      <c r="F17" s="23" t="s">
        <v>140</v>
      </c>
    </row>
    <row r="18" spans="1:6" ht="15">
      <c r="E18" s="7" t="s">
        <v>12</v>
      </c>
      <c r="F18" s="23" t="s">
        <v>136</v>
      </c>
    </row>
    <row r="19" spans="1:6" ht="15">
      <c r="E19" s="7" t="s">
        <v>13</v>
      </c>
      <c r="F19" s="23" t="s">
        <v>138</v>
      </c>
    </row>
    <row r="20" spans="1:6" ht="15">
      <c r="E20" s="7"/>
    </row>
    <row r="22" spans="1:6" ht="18">
      <c r="A22" s="8" t="s">
        <v>14</v>
      </c>
      <c r="B22" s="8"/>
    </row>
    <row r="23" spans="1:6" ht="15">
      <c r="A23" s="12" t="s">
        <v>30</v>
      </c>
      <c r="B23" s="12"/>
    </row>
    <row r="24" spans="1:6" ht="14.25">
      <c r="A24" s="14"/>
      <c r="B24" s="15" t="s">
        <v>191</v>
      </c>
    </row>
    <row r="25" spans="1:6" ht="15">
      <c r="A25" s="16" t="s">
        <v>31</v>
      </c>
      <c r="B25" s="16" t="s">
        <v>32</v>
      </c>
      <c r="C25" s="16" t="s">
        <v>33</v>
      </c>
      <c r="D25" s="16" t="s">
        <v>34</v>
      </c>
      <c r="E25" s="16" t="s">
        <v>35</v>
      </c>
    </row>
    <row r="26" spans="1:6" ht="14.25">
      <c r="A26" s="31" t="s">
        <v>174</v>
      </c>
      <c r="B26" s="15" t="s">
        <v>191</v>
      </c>
      <c r="C26" s="23" t="s">
        <v>49</v>
      </c>
      <c r="D26" s="23" t="s">
        <v>193</v>
      </c>
      <c r="E26" s="24" t="s">
        <v>195</v>
      </c>
    </row>
    <row r="27" spans="1:6" ht="14.25">
      <c r="A27" s="31" t="s">
        <v>192</v>
      </c>
      <c r="B27" s="15" t="s">
        <v>191</v>
      </c>
      <c r="C27" s="23" t="s">
        <v>71</v>
      </c>
      <c r="D27" s="23" t="s">
        <v>194</v>
      </c>
      <c r="E27" s="24" t="s">
        <v>196</v>
      </c>
    </row>
  </sheetData>
  <mergeCells count="15">
    <mergeCell ref="A5:P5"/>
    <mergeCell ref="A11:P11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8:P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23"/>
  <sheetViews>
    <sheetView workbookViewId="0">
      <selection sqref="A1:Q23"/>
    </sheetView>
  </sheetViews>
  <sheetFormatPr defaultRowHeight="12.75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8" width="5.5703125" style="3" bestFit="1" customWidth="1"/>
    <col min="9" max="9" width="4.28515625" style="3" customWidth="1"/>
    <col min="10" max="10" width="4.85546875" style="3" bestFit="1" customWidth="1"/>
    <col min="11" max="11" width="7.85546875" style="4" bestFit="1" customWidth="1"/>
    <col min="12" max="12" width="7.5703125" style="3" bestFit="1" customWidth="1"/>
    <col min="13" max="13" width="7.7109375" style="4" customWidth="1"/>
    <col min="14" max="16384" width="9.140625" style="3"/>
  </cols>
  <sheetData>
    <row r="1" spans="1:17" s="2" customFormat="1" ht="29.1" customHeight="1">
      <c r="A1" s="44" t="s">
        <v>292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286</v>
      </c>
      <c r="H3" s="38"/>
      <c r="I3" s="38"/>
      <c r="J3" s="38"/>
      <c r="K3" s="38" t="s">
        <v>287</v>
      </c>
      <c r="L3" s="38"/>
      <c r="M3" s="38"/>
      <c r="N3" s="38"/>
      <c r="O3" s="38" t="s">
        <v>1</v>
      </c>
      <c r="P3" s="38" t="s">
        <v>3</v>
      </c>
      <c r="Q3" s="40" t="s">
        <v>2</v>
      </c>
    </row>
    <row r="4" spans="1:17" s="1" customFormat="1" ht="21" customHeight="1" thickBot="1">
      <c r="A4" s="51"/>
      <c r="B4" s="39"/>
      <c r="C4" s="39"/>
      <c r="D4" s="39"/>
      <c r="E4" s="39"/>
      <c r="F4" s="39"/>
      <c r="G4" s="26">
        <v>1</v>
      </c>
      <c r="H4" s="26">
        <v>2</v>
      </c>
      <c r="I4" s="26">
        <v>3</v>
      </c>
      <c r="J4" s="26" t="s">
        <v>5</v>
      </c>
      <c r="K4" s="26">
        <v>1</v>
      </c>
      <c r="L4" s="26">
        <v>2</v>
      </c>
      <c r="M4" s="26">
        <v>3</v>
      </c>
      <c r="N4" s="26" t="s">
        <v>5</v>
      </c>
      <c r="O4" s="39"/>
      <c r="P4" s="39"/>
      <c r="Q4" s="41"/>
    </row>
    <row r="5" spans="1:17" ht="15">
      <c r="A5" s="42" t="s">
        <v>291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"/>
    </row>
    <row r="6" spans="1:17">
      <c r="A6" s="31" t="s">
        <v>282</v>
      </c>
      <c r="B6" s="31" t="s">
        <v>283</v>
      </c>
      <c r="C6" s="31" t="s">
        <v>284</v>
      </c>
      <c r="D6" s="31" t="s">
        <v>285</v>
      </c>
      <c r="E6" s="31" t="s">
        <v>167</v>
      </c>
      <c r="F6" s="31" t="s">
        <v>143</v>
      </c>
      <c r="G6" s="24" t="s">
        <v>42</v>
      </c>
      <c r="H6" s="24" t="s">
        <v>118</v>
      </c>
      <c r="I6" s="24" t="s">
        <v>43</v>
      </c>
      <c r="J6" s="10"/>
      <c r="K6" s="24" t="s">
        <v>288</v>
      </c>
      <c r="L6" s="24" t="s">
        <v>289</v>
      </c>
      <c r="M6" s="24" t="s">
        <v>290</v>
      </c>
      <c r="N6" s="10"/>
      <c r="O6" s="31" t="s">
        <v>91</v>
      </c>
      <c r="P6" s="24" t="s">
        <v>293</v>
      </c>
      <c r="Q6" s="28"/>
    </row>
    <row r="7" spans="1:17">
      <c r="J7" s="32"/>
      <c r="K7" s="3"/>
      <c r="M7" s="3"/>
      <c r="N7" s="32"/>
      <c r="O7" s="4"/>
      <c r="Q7" s="33"/>
    </row>
    <row r="8" spans="1:17">
      <c r="I8" s="32"/>
      <c r="J8" s="32"/>
      <c r="K8" s="3"/>
      <c r="M8" s="32"/>
      <c r="N8" s="32"/>
      <c r="O8" s="4"/>
      <c r="Q8" s="34"/>
    </row>
    <row r="9" spans="1:17">
      <c r="K9" s="3"/>
      <c r="M9" s="3"/>
      <c r="O9" s="4"/>
      <c r="Q9" s="4"/>
    </row>
    <row r="10" spans="1:17" ht="15">
      <c r="E10" s="7" t="s">
        <v>9</v>
      </c>
      <c r="F10" s="23" t="s">
        <v>133</v>
      </c>
      <c r="K10" s="3"/>
      <c r="M10" s="3"/>
      <c r="O10" s="4"/>
      <c r="Q10" s="4"/>
    </row>
    <row r="11" spans="1:17" ht="15">
      <c r="E11" s="7" t="s">
        <v>10</v>
      </c>
      <c r="F11" s="23" t="s">
        <v>134</v>
      </c>
      <c r="K11" s="3"/>
      <c r="M11" s="3"/>
      <c r="O11" s="4"/>
      <c r="Q11" s="4"/>
    </row>
    <row r="12" spans="1:17" ht="15">
      <c r="E12" s="7" t="s">
        <v>11</v>
      </c>
      <c r="F12" s="23" t="s">
        <v>139</v>
      </c>
      <c r="K12" s="3"/>
      <c r="M12" s="3"/>
      <c r="O12" s="4"/>
      <c r="Q12" s="4"/>
    </row>
    <row r="13" spans="1:17" ht="15">
      <c r="E13" s="7" t="s">
        <v>12</v>
      </c>
      <c r="F13" s="23" t="s">
        <v>140</v>
      </c>
      <c r="K13" s="3"/>
      <c r="M13" s="3"/>
      <c r="O13" s="4"/>
      <c r="Q13" s="4"/>
    </row>
    <row r="14" spans="1:17" ht="15">
      <c r="E14" s="7" t="s">
        <v>12</v>
      </c>
      <c r="F14" s="23" t="s">
        <v>136</v>
      </c>
      <c r="K14" s="3"/>
      <c r="M14" s="3"/>
      <c r="O14" s="4"/>
      <c r="Q14" s="4"/>
    </row>
    <row r="15" spans="1:17" ht="15">
      <c r="E15" s="7" t="s">
        <v>13</v>
      </c>
      <c r="F15" s="23" t="s">
        <v>138</v>
      </c>
      <c r="K15" s="3"/>
      <c r="M15" s="3"/>
      <c r="O15" s="4"/>
      <c r="Q15" s="4"/>
    </row>
    <row r="16" spans="1:17" ht="15">
      <c r="E16" s="7"/>
      <c r="K16" s="3"/>
      <c r="M16" s="3"/>
      <c r="O16" s="4"/>
      <c r="Q16" s="4"/>
    </row>
    <row r="17" spans="1:17">
      <c r="K17" s="3"/>
      <c r="M17" s="3"/>
      <c r="O17" s="4"/>
      <c r="Q17" s="4"/>
    </row>
    <row r="18" spans="1:17" ht="18">
      <c r="A18" s="8" t="s">
        <v>14</v>
      </c>
      <c r="B18" s="8"/>
      <c r="K18" s="3"/>
      <c r="M18" s="3"/>
      <c r="O18" s="4"/>
      <c r="Q18" s="4"/>
    </row>
    <row r="19" spans="1:17" ht="15">
      <c r="A19" s="12" t="s">
        <v>30</v>
      </c>
      <c r="B19" s="12"/>
      <c r="K19" s="3"/>
      <c r="M19" s="3"/>
      <c r="O19" s="4"/>
      <c r="Q19" s="4"/>
    </row>
    <row r="20" spans="1:17" ht="14.25">
      <c r="A20" s="14"/>
      <c r="B20" s="15" t="s">
        <v>203</v>
      </c>
      <c r="K20" s="3"/>
      <c r="M20" s="3"/>
      <c r="O20" s="4"/>
      <c r="Q20" s="4"/>
    </row>
    <row r="21" spans="1:17" ht="15">
      <c r="A21" s="16" t="s">
        <v>31</v>
      </c>
      <c r="B21" s="16" t="s">
        <v>32</v>
      </c>
      <c r="C21" s="16" t="s">
        <v>33</v>
      </c>
      <c r="D21" s="16" t="s">
        <v>34</v>
      </c>
      <c r="E21" s="16" t="s">
        <v>35</v>
      </c>
      <c r="K21" s="3"/>
      <c r="M21" s="3"/>
      <c r="O21" s="4"/>
      <c r="Q21" s="4"/>
    </row>
    <row r="22" spans="1:17" ht="14.25">
      <c r="A22" s="31" t="s">
        <v>282</v>
      </c>
      <c r="B22" s="15" t="s">
        <v>203</v>
      </c>
      <c r="C22" s="23" t="s">
        <v>49</v>
      </c>
      <c r="D22" s="23" t="s">
        <v>91</v>
      </c>
      <c r="E22" s="24" t="s">
        <v>293</v>
      </c>
      <c r="K22" s="3"/>
      <c r="M22" s="3"/>
      <c r="O22" s="4"/>
      <c r="Q22" s="4"/>
    </row>
    <row r="23" spans="1:17" ht="14.25">
      <c r="A23" s="31"/>
      <c r="B23" s="15"/>
      <c r="C23" s="23"/>
      <c r="D23" s="23"/>
      <c r="E23" s="24"/>
      <c r="K23" s="3"/>
      <c r="M23" s="3"/>
      <c r="O23" s="4"/>
      <c r="Q23" s="4"/>
    </row>
  </sheetData>
  <mergeCells count="13">
    <mergeCell ref="A5:P5"/>
    <mergeCell ref="A3:A4"/>
    <mergeCell ref="B3:B4"/>
    <mergeCell ref="C3:C4"/>
    <mergeCell ref="D3:D4"/>
    <mergeCell ref="E3:E4"/>
    <mergeCell ref="F3:F4"/>
    <mergeCell ref="G3:J3"/>
    <mergeCell ref="A1:Q2"/>
    <mergeCell ref="K3:N3"/>
    <mergeCell ref="O3:O4"/>
    <mergeCell ref="P3:P4"/>
    <mergeCell ref="Q3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22"/>
  <sheetViews>
    <sheetView workbookViewId="0">
      <selection activeCell="F11" sqref="F11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4" t="s">
        <v>241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18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3" ht="15">
      <c r="A5" s="42" t="s">
        <v>108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28" t="s">
        <v>115</v>
      </c>
      <c r="B6" s="28" t="s">
        <v>213</v>
      </c>
      <c r="C6" s="28" t="s">
        <v>214</v>
      </c>
      <c r="D6" s="28" t="s">
        <v>215</v>
      </c>
      <c r="E6" s="31" t="s">
        <v>167</v>
      </c>
      <c r="F6" s="9" t="s">
        <v>22</v>
      </c>
      <c r="G6" s="24" t="s">
        <v>116</v>
      </c>
      <c r="H6" s="24" t="s">
        <v>104</v>
      </c>
      <c r="I6" s="24" t="s">
        <v>27</v>
      </c>
      <c r="J6" s="10"/>
      <c r="K6" s="31" t="s">
        <v>27</v>
      </c>
      <c r="L6" s="17" t="s">
        <v>239</v>
      </c>
      <c r="M6" s="9" t="s">
        <v>29</v>
      </c>
    </row>
    <row r="9" spans="1:13" ht="15">
      <c r="E9" s="7" t="s">
        <v>9</v>
      </c>
      <c r="F9" s="23" t="s">
        <v>133</v>
      </c>
    </row>
    <row r="10" spans="1:13" ht="15">
      <c r="E10" s="7" t="s">
        <v>10</v>
      </c>
      <c r="F10" s="23" t="s">
        <v>134</v>
      </c>
    </row>
    <row r="11" spans="1:13" ht="15">
      <c r="E11" s="7" t="s">
        <v>11</v>
      </c>
      <c r="F11" s="23" t="s">
        <v>139</v>
      </c>
    </row>
    <row r="12" spans="1:13" ht="15">
      <c r="E12" s="7" t="s">
        <v>12</v>
      </c>
      <c r="F12" s="23" t="s">
        <v>140</v>
      </c>
    </row>
    <row r="13" spans="1:13" ht="15">
      <c r="E13" s="7" t="s">
        <v>12</v>
      </c>
      <c r="F13" s="23" t="s">
        <v>136</v>
      </c>
    </row>
    <row r="14" spans="1:13" ht="15">
      <c r="E14" s="7" t="s">
        <v>13</v>
      </c>
      <c r="F14" s="23" t="s">
        <v>138</v>
      </c>
    </row>
    <row r="15" spans="1:13" ht="15">
      <c r="E15" s="7"/>
    </row>
    <row r="17" spans="1:5" ht="18">
      <c r="A17" s="8" t="s">
        <v>14</v>
      </c>
      <c r="B17" s="8"/>
    </row>
    <row r="18" spans="1:5" ht="15">
      <c r="A18" s="12" t="s">
        <v>30</v>
      </c>
      <c r="B18" s="12"/>
    </row>
    <row r="19" spans="1:5" ht="14.25">
      <c r="A19" s="14"/>
      <c r="B19" s="15" t="s">
        <v>68</v>
      </c>
    </row>
    <row r="20" spans="1:5" ht="15">
      <c r="A20" s="16" t="s">
        <v>31</v>
      </c>
      <c r="B20" s="16" t="s">
        <v>32</v>
      </c>
      <c r="C20" s="16" t="s">
        <v>33</v>
      </c>
      <c r="D20" s="16" t="s">
        <v>34</v>
      </c>
      <c r="E20" s="16" t="s">
        <v>35</v>
      </c>
    </row>
    <row r="21" spans="1:5">
      <c r="A21" s="28" t="s">
        <v>115</v>
      </c>
      <c r="B21" s="4" t="s">
        <v>68</v>
      </c>
      <c r="C21" s="23" t="s">
        <v>107</v>
      </c>
      <c r="D21" s="23" t="s">
        <v>238</v>
      </c>
      <c r="E21" s="17" t="s">
        <v>239</v>
      </c>
    </row>
    <row r="22" spans="1:5">
      <c r="A22" s="13"/>
      <c r="E22" s="17"/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workbookViewId="0">
      <selection activeCell="D11" sqref="D11"/>
    </sheetView>
  </sheetViews>
  <sheetFormatPr defaultRowHeight="12.75"/>
  <cols>
    <col min="1" max="1" width="26" style="4" bestFit="1" customWidth="1"/>
    <col min="2" max="2" width="29.85546875" style="4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8" width="5.5703125" style="3" bestFit="1" customWidth="1"/>
    <col min="9" max="9" width="4.85546875" style="3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4" t="s">
        <v>188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17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3" ht="15">
      <c r="A5" s="42" t="s">
        <v>77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9" t="s">
        <v>78</v>
      </c>
      <c r="B6" s="9" t="s">
        <v>79</v>
      </c>
      <c r="C6" s="31" t="s">
        <v>165</v>
      </c>
      <c r="D6" s="31" t="s">
        <v>166</v>
      </c>
      <c r="E6" s="31" t="s">
        <v>167</v>
      </c>
      <c r="F6" s="9" t="s">
        <v>22</v>
      </c>
      <c r="G6" s="24" t="s">
        <v>58</v>
      </c>
      <c r="H6" s="10" t="s">
        <v>168</v>
      </c>
      <c r="I6" s="10" t="s">
        <v>168</v>
      </c>
      <c r="J6" s="10"/>
      <c r="K6" s="31" t="s">
        <v>58</v>
      </c>
      <c r="L6" s="17" t="s">
        <v>169</v>
      </c>
      <c r="M6" s="9" t="s">
        <v>29</v>
      </c>
    </row>
    <row r="8" spans="1:13" ht="15">
      <c r="E8" s="7" t="s">
        <v>9</v>
      </c>
      <c r="F8" s="23" t="s">
        <v>133</v>
      </c>
    </row>
    <row r="9" spans="1:13" ht="15">
      <c r="E9" s="7" t="s">
        <v>10</v>
      </c>
      <c r="F9" s="23" t="s">
        <v>134</v>
      </c>
    </row>
    <row r="10" spans="1:13" ht="15">
      <c r="E10" s="7" t="s">
        <v>11</v>
      </c>
      <c r="F10" s="23" t="s">
        <v>139</v>
      </c>
    </row>
    <row r="11" spans="1:13" ht="15">
      <c r="E11" s="7" t="s">
        <v>12</v>
      </c>
      <c r="F11" s="23" t="s">
        <v>140</v>
      </c>
    </row>
    <row r="12" spans="1:13" ht="15">
      <c r="E12" s="7" t="s">
        <v>12</v>
      </c>
      <c r="F12" s="23" t="s">
        <v>136</v>
      </c>
    </row>
    <row r="13" spans="1:13" ht="15">
      <c r="E13" s="7" t="s">
        <v>13</v>
      </c>
      <c r="F13" s="23" t="s">
        <v>138</v>
      </c>
    </row>
    <row r="14" spans="1:13" ht="15">
      <c r="E14" s="7"/>
    </row>
    <row r="16" spans="1:13" ht="18">
      <c r="A16" s="8" t="s">
        <v>14</v>
      </c>
      <c r="B16" s="8"/>
    </row>
    <row r="17" spans="1:5" ht="15">
      <c r="A17" s="12" t="s">
        <v>30</v>
      </c>
      <c r="B17" s="12"/>
    </row>
    <row r="18" spans="1:5" ht="14.25">
      <c r="A18" s="14"/>
      <c r="B18" s="15" t="s">
        <v>68</v>
      </c>
    </row>
    <row r="19" spans="1:5" ht="15">
      <c r="A19" s="16" t="s">
        <v>31</v>
      </c>
      <c r="B19" s="16" t="s">
        <v>32</v>
      </c>
      <c r="C19" s="16" t="s">
        <v>33</v>
      </c>
      <c r="D19" s="16" t="s">
        <v>34</v>
      </c>
      <c r="E19" s="16" t="s">
        <v>35</v>
      </c>
    </row>
    <row r="20" spans="1:5">
      <c r="A20" s="9" t="s">
        <v>78</v>
      </c>
      <c r="B20" s="9" t="s">
        <v>79</v>
      </c>
      <c r="C20" s="31" t="s">
        <v>97</v>
      </c>
      <c r="D20" s="23" t="s">
        <v>58</v>
      </c>
      <c r="E20" s="17" t="s">
        <v>169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28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28515625" style="4" bestFit="1" customWidth="1"/>
    <col min="7" max="9" width="5.5703125" style="3" bestFit="1" customWidth="1"/>
    <col min="10" max="10" width="4.85546875" style="3" bestFit="1" customWidth="1"/>
    <col min="11" max="11" width="7.85546875" style="4" bestFit="1" customWidth="1"/>
    <col min="12" max="12" width="8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4" t="s">
        <v>240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17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5" spans="1:13" ht="15">
      <c r="A5" s="42" t="s">
        <v>158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3">
      <c r="A6" s="9" t="s">
        <v>148</v>
      </c>
      <c r="B6" s="9" t="s">
        <v>144</v>
      </c>
      <c r="C6" s="9" t="s">
        <v>145</v>
      </c>
      <c r="D6" s="31" t="s">
        <v>153</v>
      </c>
      <c r="E6" s="9" t="s">
        <v>21</v>
      </c>
      <c r="F6" s="9" t="s">
        <v>130</v>
      </c>
      <c r="G6" s="24" t="s">
        <v>55</v>
      </c>
      <c r="H6" s="24" t="s">
        <v>40</v>
      </c>
      <c r="I6" s="24" t="s">
        <v>59</v>
      </c>
      <c r="J6" s="10"/>
      <c r="K6" s="31" t="s">
        <v>157</v>
      </c>
      <c r="L6" s="24" t="s">
        <v>163</v>
      </c>
      <c r="M6" s="9" t="s">
        <v>101</v>
      </c>
    </row>
    <row r="8" spans="1:13" ht="15">
      <c r="A8" s="53" t="s">
        <v>164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3">
      <c r="A9" s="31" t="s">
        <v>120</v>
      </c>
      <c r="B9" s="9" t="s">
        <v>103</v>
      </c>
      <c r="C9" s="31" t="s">
        <v>160</v>
      </c>
      <c r="D9" s="31" t="s">
        <v>161</v>
      </c>
      <c r="E9" s="31" t="s">
        <v>167</v>
      </c>
      <c r="F9" s="9" t="s">
        <v>22</v>
      </c>
      <c r="G9" s="24" t="s">
        <v>26</v>
      </c>
      <c r="H9" s="24" t="s">
        <v>104</v>
      </c>
      <c r="I9" s="24" t="s">
        <v>27</v>
      </c>
      <c r="J9" s="10"/>
      <c r="K9" s="31" t="s">
        <v>27</v>
      </c>
      <c r="L9" s="24" t="s">
        <v>159</v>
      </c>
      <c r="M9" s="9" t="s">
        <v>29</v>
      </c>
    </row>
    <row r="11" spans="1:13" ht="15">
      <c r="E11" s="7" t="s">
        <v>9</v>
      </c>
      <c r="F11" s="23" t="s">
        <v>133</v>
      </c>
    </row>
    <row r="12" spans="1:13" ht="15">
      <c r="E12" s="7" t="s">
        <v>10</v>
      </c>
      <c r="F12" s="23" t="s">
        <v>134</v>
      </c>
    </row>
    <row r="13" spans="1:13" ht="15">
      <c r="E13" s="7" t="s">
        <v>11</v>
      </c>
      <c r="F13" s="23" t="s">
        <v>139</v>
      </c>
    </row>
    <row r="14" spans="1:13" ht="15">
      <c r="E14" s="7" t="s">
        <v>12</v>
      </c>
      <c r="F14" s="23" t="s">
        <v>140</v>
      </c>
    </row>
    <row r="15" spans="1:13" ht="15">
      <c r="E15" s="7" t="s">
        <v>12</v>
      </c>
      <c r="F15" s="23" t="s">
        <v>137</v>
      </c>
    </row>
    <row r="16" spans="1:13" ht="15">
      <c r="E16" s="7" t="s">
        <v>13</v>
      </c>
      <c r="F16" s="23" t="s">
        <v>138</v>
      </c>
    </row>
    <row r="17" spans="1:5" ht="15">
      <c r="E17" s="7"/>
    </row>
    <row r="19" spans="1:5" ht="18">
      <c r="A19" s="8" t="s">
        <v>14</v>
      </c>
      <c r="B19" s="8"/>
    </row>
    <row r="20" spans="1:5" ht="15">
      <c r="A20" s="12" t="s">
        <v>30</v>
      </c>
      <c r="B20" s="12"/>
    </row>
    <row r="21" spans="1:5" ht="14.25">
      <c r="A21" s="14"/>
      <c r="B21" s="15" t="s">
        <v>68</v>
      </c>
    </row>
    <row r="22" spans="1:5" ht="15">
      <c r="A22" s="16" t="s">
        <v>31</v>
      </c>
      <c r="B22" s="16" t="s">
        <v>32</v>
      </c>
      <c r="C22" s="16" t="s">
        <v>33</v>
      </c>
      <c r="D22" s="16" t="s">
        <v>34</v>
      </c>
      <c r="E22" s="16" t="s">
        <v>35</v>
      </c>
    </row>
    <row r="23" spans="1:5">
      <c r="A23" s="31" t="s">
        <v>120</v>
      </c>
      <c r="B23" s="9" t="s">
        <v>103</v>
      </c>
      <c r="C23" s="31" t="s">
        <v>162</v>
      </c>
      <c r="D23" s="23" t="s">
        <v>27</v>
      </c>
      <c r="E23" s="24" t="s">
        <v>159</v>
      </c>
    </row>
    <row r="25" spans="1:5" ht="15">
      <c r="A25" s="12" t="s">
        <v>150</v>
      </c>
      <c r="B25" s="12"/>
    </row>
    <row r="26" spans="1:5" ht="14.25">
      <c r="A26" s="14"/>
      <c r="B26" s="15" t="s">
        <v>68</v>
      </c>
    </row>
    <row r="27" spans="1:5" ht="15">
      <c r="A27" s="16" t="s">
        <v>31</v>
      </c>
      <c r="B27" s="16" t="s">
        <v>32</v>
      </c>
      <c r="C27" s="16" t="s">
        <v>33</v>
      </c>
      <c r="D27" s="16" t="s">
        <v>34</v>
      </c>
      <c r="E27" s="16" t="s">
        <v>35</v>
      </c>
    </row>
    <row r="28" spans="1:5">
      <c r="A28" s="9" t="s">
        <v>148</v>
      </c>
      <c r="B28" s="9" t="s">
        <v>144</v>
      </c>
      <c r="C28" s="31" t="s">
        <v>57</v>
      </c>
      <c r="D28" s="23" t="s">
        <v>59</v>
      </c>
      <c r="E28" s="24" t="s">
        <v>163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4"/>
  <sheetViews>
    <sheetView workbookViewId="0">
      <selection activeCell="F25" sqref="F25"/>
    </sheetView>
  </sheetViews>
  <sheetFormatPr defaultRowHeight="12.75"/>
  <cols>
    <col min="1" max="1" width="26" style="4" bestFit="1" customWidth="1"/>
    <col min="2" max="2" width="29" style="4" bestFit="1" customWidth="1"/>
    <col min="3" max="3" width="10.5703125" style="4" bestFit="1" customWidth="1"/>
    <col min="4" max="4" width="9.28515625" style="4" bestFit="1" customWidth="1"/>
    <col min="5" max="5" width="22.7109375" style="4" bestFit="1" customWidth="1"/>
    <col min="6" max="6" width="31.7109375" style="4" bestFit="1" customWidth="1"/>
    <col min="7" max="10" width="5.5703125" style="3" bestFit="1" customWidth="1"/>
    <col min="11" max="11" width="7.85546875" style="4" bestFit="1" customWidth="1"/>
    <col min="12" max="12" width="7.5703125" style="3" bestFit="1" customWidth="1"/>
    <col min="13" max="13" width="15.42578125" style="4" bestFit="1" customWidth="1"/>
    <col min="14" max="16384" width="9.140625" style="3"/>
  </cols>
  <sheetData>
    <row r="1" spans="1:13" s="2" customFormat="1" ht="29.1" customHeight="1">
      <c r="A1" s="44" t="s">
        <v>272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2" customFormat="1" ht="62.1" customHeight="1" thickBo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0</v>
      </c>
      <c r="B3" s="52" t="s">
        <v>6</v>
      </c>
      <c r="C3" s="52" t="s">
        <v>7</v>
      </c>
      <c r="D3" s="38" t="s">
        <v>15</v>
      </c>
      <c r="E3" s="38" t="s">
        <v>4</v>
      </c>
      <c r="F3" s="38" t="s">
        <v>8</v>
      </c>
      <c r="G3" s="38" t="s">
        <v>17</v>
      </c>
      <c r="H3" s="38"/>
      <c r="I3" s="38"/>
      <c r="J3" s="38"/>
      <c r="K3" s="38" t="s">
        <v>76</v>
      </c>
      <c r="L3" s="38" t="s">
        <v>3</v>
      </c>
      <c r="M3" s="40" t="s">
        <v>2</v>
      </c>
    </row>
    <row r="4" spans="1:13" s="1" customFormat="1" ht="21" customHeight="1" thickBot="1">
      <c r="A4" s="51"/>
      <c r="B4" s="39"/>
      <c r="C4" s="39"/>
      <c r="D4" s="39"/>
      <c r="E4" s="39"/>
      <c r="F4" s="39"/>
      <c r="G4" s="5">
        <v>1</v>
      </c>
      <c r="H4" s="5">
        <v>2</v>
      </c>
      <c r="I4" s="5">
        <v>3</v>
      </c>
      <c r="J4" s="5" t="s">
        <v>5</v>
      </c>
      <c r="K4" s="39"/>
      <c r="L4" s="39"/>
      <c r="M4" s="41"/>
    </row>
    <row r="6" spans="1:13" ht="15">
      <c r="A6" s="53" t="s">
        <v>53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>
      <c r="A7" s="28" t="s">
        <v>174</v>
      </c>
      <c r="B7" s="28" t="s">
        <v>175</v>
      </c>
      <c r="C7" s="28" t="s">
        <v>176</v>
      </c>
      <c r="D7" s="28" t="s">
        <v>177</v>
      </c>
      <c r="E7" s="18" t="s">
        <v>21</v>
      </c>
      <c r="F7" s="28" t="s">
        <v>143</v>
      </c>
      <c r="G7" s="19" t="s">
        <v>65</v>
      </c>
      <c r="H7" s="30" t="s">
        <v>47</v>
      </c>
      <c r="I7" s="30" t="s">
        <v>95</v>
      </c>
      <c r="J7" s="19"/>
      <c r="K7" s="28" t="s">
        <v>95</v>
      </c>
      <c r="L7" s="17" t="s">
        <v>265</v>
      </c>
      <c r="M7" s="28" t="s">
        <v>244</v>
      </c>
    </row>
    <row r="8" spans="1:13">
      <c r="A8" s="9" t="s">
        <v>81</v>
      </c>
      <c r="B8" s="9" t="s">
        <v>82</v>
      </c>
      <c r="C8" s="31" t="s">
        <v>54</v>
      </c>
      <c r="D8" s="31" t="s">
        <v>243</v>
      </c>
      <c r="E8" s="9" t="s">
        <v>21</v>
      </c>
      <c r="F8" s="31" t="s">
        <v>242</v>
      </c>
      <c r="G8" s="10" t="s">
        <v>44</v>
      </c>
      <c r="H8" s="24" t="s">
        <v>47</v>
      </c>
      <c r="I8" s="10" t="s">
        <v>95</v>
      </c>
      <c r="J8" s="10"/>
      <c r="K8" s="31" t="s">
        <v>47</v>
      </c>
      <c r="L8" s="36" t="s">
        <v>266</v>
      </c>
      <c r="M8" s="9" t="s">
        <v>83</v>
      </c>
    </row>
    <row r="10" spans="1:13" ht="15">
      <c r="A10" s="53" t="s">
        <v>245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3">
      <c r="A11" s="9" t="s">
        <v>88</v>
      </c>
      <c r="B11" s="31" t="s">
        <v>247</v>
      </c>
      <c r="C11" s="31" t="s">
        <v>60</v>
      </c>
      <c r="D11" s="31" t="s">
        <v>248</v>
      </c>
      <c r="E11" s="31" t="s">
        <v>167</v>
      </c>
      <c r="F11" s="9" t="s">
        <v>22</v>
      </c>
      <c r="G11" s="24" t="s">
        <v>63</v>
      </c>
      <c r="H11" s="10" t="s">
        <v>64</v>
      </c>
      <c r="I11" s="24" t="s">
        <v>64</v>
      </c>
      <c r="J11" s="10"/>
      <c r="K11" s="31" t="s">
        <v>64</v>
      </c>
      <c r="L11" s="17" t="s">
        <v>263</v>
      </c>
      <c r="M11" s="9" t="s">
        <v>29</v>
      </c>
    </row>
    <row r="12" spans="1:13">
      <c r="A12" s="31" t="s">
        <v>246</v>
      </c>
      <c r="B12" s="9" t="s">
        <v>86</v>
      </c>
      <c r="C12" s="31" t="s">
        <v>249</v>
      </c>
      <c r="D12" s="31" t="s">
        <v>250</v>
      </c>
      <c r="E12" s="31" t="s">
        <v>167</v>
      </c>
      <c r="F12" s="9" t="s">
        <v>22</v>
      </c>
      <c r="G12" s="24" t="s">
        <v>51</v>
      </c>
      <c r="H12" s="10" t="s">
        <v>45</v>
      </c>
      <c r="I12" s="10" t="s">
        <v>45</v>
      </c>
      <c r="J12" s="10"/>
      <c r="K12" s="9" t="str">
        <f>"120,0"</f>
        <v>120,0</v>
      </c>
      <c r="L12" s="17" t="s">
        <v>264</v>
      </c>
      <c r="M12" s="9" t="s">
        <v>29</v>
      </c>
    </row>
    <row r="13" spans="1:13">
      <c r="A13" s="31" t="s">
        <v>251</v>
      </c>
      <c r="B13" s="29" t="s">
        <v>252</v>
      </c>
      <c r="C13" s="31" t="s">
        <v>253</v>
      </c>
      <c r="D13" s="31" t="s">
        <v>254</v>
      </c>
      <c r="E13" s="9" t="s">
        <v>21</v>
      </c>
      <c r="F13" s="31" t="s">
        <v>143</v>
      </c>
      <c r="G13" s="24" t="s">
        <v>45</v>
      </c>
      <c r="H13" s="10" t="s">
        <v>52</v>
      </c>
      <c r="I13" s="10" t="s">
        <v>255</v>
      </c>
      <c r="J13" s="10"/>
      <c r="K13" s="31" t="s">
        <v>45</v>
      </c>
      <c r="L13" s="23" t="s">
        <v>267</v>
      </c>
      <c r="M13" s="9"/>
    </row>
    <row r="15" spans="1:13" ht="15">
      <c r="A15" s="53" t="s">
        <v>19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</row>
    <row r="16" spans="1:13">
      <c r="A16" s="31" t="s">
        <v>256</v>
      </c>
      <c r="B16" s="31" t="s">
        <v>257</v>
      </c>
      <c r="C16" s="31" t="s">
        <v>20</v>
      </c>
      <c r="D16" s="31" t="s">
        <v>258</v>
      </c>
      <c r="E16" s="9" t="s">
        <v>21</v>
      </c>
      <c r="F16" s="31" t="s">
        <v>259</v>
      </c>
      <c r="G16" s="24" t="s">
        <v>52</v>
      </c>
      <c r="H16" s="24" t="s">
        <v>52</v>
      </c>
      <c r="I16" s="10" t="s">
        <v>96</v>
      </c>
      <c r="J16" s="10"/>
      <c r="K16" s="31" t="s">
        <v>52</v>
      </c>
      <c r="L16" s="31" t="s">
        <v>268</v>
      </c>
      <c r="M16" s="9"/>
    </row>
    <row r="17" spans="1:13">
      <c r="A17" s="9" t="s">
        <v>93</v>
      </c>
      <c r="B17" s="9" t="s">
        <v>94</v>
      </c>
      <c r="C17" s="31" t="s">
        <v>171</v>
      </c>
      <c r="D17" s="31" t="s">
        <v>260</v>
      </c>
      <c r="E17" s="31" t="s">
        <v>167</v>
      </c>
      <c r="F17" s="9" t="s">
        <v>22</v>
      </c>
      <c r="G17" s="24" t="s">
        <v>45</v>
      </c>
      <c r="H17" s="10" t="s">
        <v>52</v>
      </c>
      <c r="I17" s="24" t="s">
        <v>52</v>
      </c>
      <c r="J17" s="10"/>
      <c r="K17" s="31" t="s">
        <v>52</v>
      </c>
      <c r="L17" s="36" t="s">
        <v>269</v>
      </c>
      <c r="M17" s="9" t="s">
        <v>29</v>
      </c>
    </row>
    <row r="19" spans="1:13" ht="15">
      <c r="E19" s="7" t="s">
        <v>9</v>
      </c>
      <c r="F19" s="23" t="s">
        <v>133</v>
      </c>
    </row>
    <row r="20" spans="1:13" ht="15">
      <c r="E20" s="7" t="s">
        <v>10</v>
      </c>
      <c r="F20" s="23" t="s">
        <v>134</v>
      </c>
    </row>
    <row r="21" spans="1:13" ht="15">
      <c r="E21" s="7" t="s">
        <v>11</v>
      </c>
      <c r="F21" s="23" t="s">
        <v>139</v>
      </c>
    </row>
    <row r="22" spans="1:13" ht="15">
      <c r="E22" s="7" t="s">
        <v>12</v>
      </c>
      <c r="F22" s="23" t="s">
        <v>140</v>
      </c>
    </row>
    <row r="23" spans="1:13" ht="15">
      <c r="E23" s="7" t="s">
        <v>12</v>
      </c>
      <c r="F23" s="23" t="s">
        <v>137</v>
      </c>
    </row>
    <row r="24" spans="1:13" ht="15">
      <c r="E24" s="7" t="s">
        <v>13</v>
      </c>
      <c r="F24" s="23" t="s">
        <v>138</v>
      </c>
    </row>
    <row r="25" spans="1:13" ht="15">
      <c r="E25" s="7"/>
    </row>
    <row r="27" spans="1:13" ht="18">
      <c r="A27" s="8" t="s">
        <v>14</v>
      </c>
      <c r="B27" s="8"/>
    </row>
    <row r="29" spans="1:13" ht="15">
      <c r="A29" s="12" t="s">
        <v>30</v>
      </c>
      <c r="B29" s="12"/>
    </row>
    <row r="30" spans="1:13" ht="14.25">
      <c r="A30" s="14"/>
      <c r="B30" s="15" t="s">
        <v>72</v>
      </c>
    </row>
    <row r="31" spans="1:13" ht="15">
      <c r="A31" s="16" t="s">
        <v>31</v>
      </c>
      <c r="B31" s="16" t="s">
        <v>32</v>
      </c>
      <c r="C31" s="16" t="s">
        <v>33</v>
      </c>
      <c r="D31" s="16" t="s">
        <v>34</v>
      </c>
      <c r="E31" s="16" t="s">
        <v>35</v>
      </c>
    </row>
    <row r="32" spans="1:13">
      <c r="A32" s="13" t="s">
        <v>84</v>
      </c>
      <c r="B32" s="4" t="s">
        <v>75</v>
      </c>
      <c r="C32" s="4" t="s">
        <v>74</v>
      </c>
      <c r="D32" s="23" t="s">
        <v>95</v>
      </c>
      <c r="E32" s="17" t="s">
        <v>265</v>
      </c>
    </row>
    <row r="33" spans="1:5">
      <c r="A33" s="13" t="s">
        <v>80</v>
      </c>
      <c r="B33" s="4" t="s">
        <v>75</v>
      </c>
      <c r="C33" s="4" t="s">
        <v>74</v>
      </c>
      <c r="D33" s="23" t="s">
        <v>47</v>
      </c>
      <c r="E33" s="17" t="s">
        <v>266</v>
      </c>
    </row>
    <row r="34" spans="1:5">
      <c r="A34" s="13"/>
      <c r="E34" s="17"/>
    </row>
    <row r="35" spans="1:5" ht="14.25">
      <c r="A35" s="14"/>
      <c r="B35" s="15" t="s">
        <v>68</v>
      </c>
    </row>
    <row r="36" spans="1:5" ht="15">
      <c r="A36" s="16" t="s">
        <v>31</v>
      </c>
      <c r="B36" s="16" t="s">
        <v>32</v>
      </c>
      <c r="C36" s="16" t="s">
        <v>33</v>
      </c>
      <c r="D36" s="16" t="s">
        <v>34</v>
      </c>
      <c r="E36" s="16" t="s">
        <v>35</v>
      </c>
    </row>
    <row r="37" spans="1:5">
      <c r="A37" s="13" t="s">
        <v>87</v>
      </c>
      <c r="B37" s="4" t="s">
        <v>68</v>
      </c>
      <c r="C37" s="4" t="s">
        <v>98</v>
      </c>
      <c r="D37" s="23" t="s">
        <v>64</v>
      </c>
      <c r="E37" s="17" t="s">
        <v>263</v>
      </c>
    </row>
    <row r="38" spans="1:5">
      <c r="A38" s="13" t="s">
        <v>85</v>
      </c>
      <c r="B38" s="4" t="s">
        <v>68</v>
      </c>
      <c r="C38" s="23" t="s">
        <v>98</v>
      </c>
      <c r="D38" s="4" t="s">
        <v>51</v>
      </c>
      <c r="E38" s="17" t="s">
        <v>264</v>
      </c>
    </row>
    <row r="40" spans="1:5" ht="14.25">
      <c r="A40" s="14"/>
      <c r="B40" s="15" t="s">
        <v>99</v>
      </c>
    </row>
    <row r="41" spans="1:5" ht="15">
      <c r="A41" s="16" t="s">
        <v>31</v>
      </c>
      <c r="B41" s="16" t="s">
        <v>32</v>
      </c>
      <c r="C41" s="16" t="s">
        <v>33</v>
      </c>
      <c r="D41" s="16" t="s">
        <v>34</v>
      </c>
      <c r="E41" s="16" t="s">
        <v>35</v>
      </c>
    </row>
    <row r="42" spans="1:5">
      <c r="A42" s="25" t="s">
        <v>92</v>
      </c>
      <c r="B42" s="4" t="s">
        <v>100</v>
      </c>
      <c r="C42" s="4" t="s">
        <v>36</v>
      </c>
      <c r="D42" s="23" t="s">
        <v>262</v>
      </c>
      <c r="E42" s="17" t="s">
        <v>269</v>
      </c>
    </row>
    <row r="43" spans="1:5">
      <c r="A43" s="31" t="s">
        <v>270</v>
      </c>
      <c r="B43" s="23" t="s">
        <v>261</v>
      </c>
      <c r="C43" s="23" t="s">
        <v>98</v>
      </c>
      <c r="D43" s="23" t="s">
        <v>45</v>
      </c>
      <c r="E43" s="23" t="s">
        <v>267</v>
      </c>
    </row>
    <row r="44" spans="1:5">
      <c r="A44" s="35" t="s">
        <v>271</v>
      </c>
      <c r="B44" s="23" t="s">
        <v>261</v>
      </c>
      <c r="C44" s="23" t="s">
        <v>36</v>
      </c>
      <c r="D44" s="23" t="s">
        <v>52</v>
      </c>
      <c r="E44" s="23" t="s">
        <v>268</v>
      </c>
    </row>
  </sheetData>
  <mergeCells count="14">
    <mergeCell ref="A1:M2"/>
    <mergeCell ref="A3:A4"/>
    <mergeCell ref="B3:B4"/>
    <mergeCell ref="C3:C4"/>
    <mergeCell ref="D3:D4"/>
    <mergeCell ref="E3:E4"/>
    <mergeCell ref="F3:F4"/>
    <mergeCell ref="G3:J3"/>
    <mergeCell ref="A15:L15"/>
    <mergeCell ref="K3:K4"/>
    <mergeCell ref="L3:L4"/>
    <mergeCell ref="M3:M4"/>
    <mergeCell ref="A6:L6"/>
    <mergeCell ref="A10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Проф. народный жим 1 вес</vt:lpstr>
      <vt:lpstr>ПРО силовое двоеборье</vt:lpstr>
      <vt:lpstr>Бицепс Любители</vt:lpstr>
      <vt:lpstr>Двоеборье люб</vt:lpstr>
      <vt:lpstr>Люб. пауэрспорт</vt:lpstr>
      <vt:lpstr>Люб. тяга б.э.</vt:lpstr>
      <vt:lpstr>Люб. жим СОФТ однопетельн.</vt:lpstr>
      <vt:lpstr>ПРО жим б.э.</vt:lpstr>
      <vt:lpstr>Люб. жим б.э.</vt:lpstr>
      <vt:lpstr>Люб. ПЛ. б.э.</vt:lpstr>
      <vt:lpstr>Любители Русская тяга</vt:lpstr>
      <vt:lpstr>любители. тяговое двоеборье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DenisOlga</cp:lastModifiedBy>
  <cp:lastPrinted>2015-07-16T19:10:53Z</cp:lastPrinted>
  <dcterms:created xsi:type="dcterms:W3CDTF">2002-06-16T13:36:44Z</dcterms:created>
  <dcterms:modified xsi:type="dcterms:W3CDTF">2020-02-15T17:53:06Z</dcterms:modified>
</cp:coreProperties>
</file>